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130" activeTab="2"/>
  </bookViews>
  <sheets>
    <sheet name="Adelskalender Herrer" sheetId="1" r:id="rId1"/>
    <sheet name="Adelskalender Damer" sheetId="2" r:id="rId2"/>
    <sheet name="Maratontabell" sheetId="3" r:id="rId3"/>
    <sheet name="2008" sheetId="4" r:id="rId4"/>
    <sheet name="2007" sheetId="5" r:id="rId5"/>
    <sheet name="2006" sheetId="6" r:id="rId6"/>
  </sheets>
  <definedNames/>
  <calcPr fullCalcOnLoad="1"/>
</workbook>
</file>

<file path=xl/sharedStrings.xml><?xml version="1.0" encoding="utf-8"?>
<sst xmlns="http://schemas.openxmlformats.org/spreadsheetml/2006/main" count="485" uniqueCount="152">
  <si>
    <t xml:space="preserve">Øyvind Helgerud, Halden SK </t>
  </si>
  <si>
    <t xml:space="preserve">Martin Jullum, Halden SK </t>
  </si>
  <si>
    <t xml:space="preserve">Bård Hauan Andersen, Halden SK </t>
  </si>
  <si>
    <t xml:space="preserve">Tor Andreas Andersen, Halden SK </t>
  </si>
  <si>
    <t xml:space="preserve">Jan Erik Isaksen, Halden SK </t>
  </si>
  <si>
    <t xml:space="preserve">Pål Backstrøm, Halden SK </t>
  </si>
  <si>
    <t xml:space="preserve">Hallvard Nordbrøden, Halden SK </t>
  </si>
  <si>
    <t xml:space="preserve">Christian Schive, Moss, OK </t>
  </si>
  <si>
    <t xml:space="preserve">Runa Lien Backstrøm, Halden SK </t>
  </si>
  <si>
    <t xml:space="preserve">Frøya Hauan Andersen, Halden SK </t>
  </si>
  <si>
    <t xml:space="preserve">Monica Di Nordvik-Hiller, Fredrikstad SK </t>
  </si>
  <si>
    <t xml:space="preserve">Anne Kleven Andersen, Halden SK </t>
  </si>
  <si>
    <t xml:space="preserve">Sigrid Ottestad Hansen, Gimle IF </t>
  </si>
  <si>
    <t xml:space="preserve">Johanna Ytterbøl, Gimle IF </t>
  </si>
  <si>
    <t>Damer</t>
  </si>
  <si>
    <t>Herrer</t>
  </si>
  <si>
    <t>Øvrige</t>
  </si>
  <si>
    <t xml:space="preserve">Petter Bjørgul, Halden SK </t>
  </si>
  <si>
    <t xml:space="preserve">Hasse Bergstrøm, Tyrving, IL </t>
  </si>
  <si>
    <t xml:space="preserve">Christoffer Schive OK Moss, Moss, OK </t>
  </si>
  <si>
    <t xml:space="preserve">Bjørn Nordvik, Fredrikstad SK </t>
  </si>
  <si>
    <t xml:space="preserve">Ivar Nøland, Tistedalen FL </t>
  </si>
  <si>
    <t xml:space="preserve">Ivar Opsahl, Tyrving, IL </t>
  </si>
  <si>
    <t xml:space="preserve">Harald Wibye, Moss, OK </t>
  </si>
  <si>
    <t xml:space="preserve">Sindre ottestad Hansen, Gimle IF </t>
  </si>
  <si>
    <t xml:space="preserve">Bernt-Henrik Hansen, Gimle IF </t>
  </si>
  <si>
    <t xml:space="preserve">Håkon Kindem, Gimle IF </t>
  </si>
  <si>
    <t xml:space="preserve">Per Øyvind Kindem, Gimle IF </t>
  </si>
  <si>
    <t>Adelskalender</t>
  </si>
  <si>
    <t>Øyvind Helgerud</t>
  </si>
  <si>
    <t>Halden SK</t>
  </si>
  <si>
    <t>Magnus Hov</t>
  </si>
  <si>
    <t>Tor Andreas Andersen</t>
  </si>
  <si>
    <t>Bjørn Eriksen</t>
  </si>
  <si>
    <t>Martin Kristiansen</t>
  </si>
  <si>
    <t>Per Øyvind Steffensen</t>
  </si>
  <si>
    <t>Moss, OK</t>
  </si>
  <si>
    <t>DSQ</t>
  </si>
  <si>
    <t>Bård Hauan Andersen</t>
  </si>
  <si>
    <t>Grunde Varting</t>
  </si>
  <si>
    <t>Jens Petter Andersen</t>
  </si>
  <si>
    <t>Julie Hilland Andersen</t>
  </si>
  <si>
    <t>Runa Lien Backstrøm</t>
  </si>
  <si>
    <t>Stine Alexandersen</t>
  </si>
  <si>
    <t>Fredrikstad SK</t>
  </si>
  <si>
    <t>Charlotta Lundgren</t>
  </si>
  <si>
    <t>Ann Helen Aabogen Haugaard</t>
  </si>
  <si>
    <t>Skaukameratene OL</t>
  </si>
  <si>
    <t>Monika Nordvik-Hiller</t>
  </si>
  <si>
    <t>Camilla Olausen</t>
  </si>
  <si>
    <t>Guro Alexandersen</t>
  </si>
  <si>
    <t>Frøya Hauan Andersen</t>
  </si>
  <si>
    <t>Sigrid Ottestad Hansen</t>
  </si>
  <si>
    <t>Gimle IF</t>
  </si>
  <si>
    <t>Tuva Bjerketvedt</t>
  </si>
  <si>
    <t>Ida Karine Karlsen</t>
  </si>
  <si>
    <t>Milde Alette Koren</t>
  </si>
  <si>
    <t>Terez Thielemann</t>
  </si>
  <si>
    <t>Bente Line</t>
  </si>
  <si>
    <t>Johanna Ytterbøl</t>
  </si>
  <si>
    <t>Petter Næss Bjørgul</t>
  </si>
  <si>
    <t>Espen Bjørk</t>
  </si>
  <si>
    <t>Håkon Kindem</t>
  </si>
  <si>
    <t>Christian O Schive</t>
  </si>
  <si>
    <t>Morten Kildebo</t>
  </si>
  <si>
    <t>Geir Varting</t>
  </si>
  <si>
    <t>Claus Norsted</t>
  </si>
  <si>
    <t>Leif Bokerød</t>
  </si>
  <si>
    <t>Idd Sportsklubb</t>
  </si>
  <si>
    <t>Svend Arne Ytterbøl</t>
  </si>
  <si>
    <t>Ivar Nøland</t>
  </si>
  <si>
    <t>Tistedalen FL</t>
  </si>
  <si>
    <t>Harald Wibye</t>
  </si>
  <si>
    <t>Roy Gjerding</t>
  </si>
  <si>
    <t>Per Øyvind Kindem</t>
  </si>
  <si>
    <t>Sindre Ottestad Hansen</t>
  </si>
  <si>
    <t>Bent Henrik Hansen</t>
  </si>
  <si>
    <t>Steffen Steffensen</t>
  </si>
  <si>
    <t>Fredrik Eliasson</t>
  </si>
  <si>
    <t>IK Stern</t>
  </si>
  <si>
    <t>Joacim Carlsson</t>
  </si>
  <si>
    <t>Jim Olaussen</t>
  </si>
  <si>
    <t>Mattias Eliasson</t>
  </si>
  <si>
    <t>Sveinung Syversen</t>
  </si>
  <si>
    <t>Ås-UMB Orientering</t>
  </si>
  <si>
    <t>Jostein Tafjord</t>
  </si>
  <si>
    <t>Bent Galborgen</t>
  </si>
  <si>
    <t>Per Olaussen</t>
  </si>
  <si>
    <t>Mhairi Mackenzie</t>
  </si>
  <si>
    <t>Ane Sofie Næss Bjørgul</t>
  </si>
  <si>
    <t>Elin Cathrine Hagen</t>
  </si>
  <si>
    <t>Kamilla Olausen</t>
  </si>
  <si>
    <t>Kjersti Fuglseth Olsen</t>
  </si>
  <si>
    <t>Asker SK</t>
  </si>
  <si>
    <t>Guro Bryggen</t>
  </si>
  <si>
    <t>Sarpsborg OL</t>
  </si>
  <si>
    <t>Julie Andersen</t>
  </si>
  <si>
    <t>Hanne Narvestad</t>
  </si>
  <si>
    <t>Sigrid Alexandersen</t>
  </si>
  <si>
    <t>Nikoline Bromander</t>
  </si>
  <si>
    <t>Gry Granstedt</t>
  </si>
  <si>
    <t>Gina Granstedt</t>
  </si>
  <si>
    <t>Ingvild Torgeresen</t>
  </si>
  <si>
    <t>Nora Torgersen</t>
  </si>
  <si>
    <t>Astrid Næss Bjørgul</t>
  </si>
  <si>
    <t>Caroline Jarlsby</t>
  </si>
  <si>
    <t>Marie Olaussen</t>
  </si>
  <si>
    <t>Solveig Sikkeland</t>
  </si>
  <si>
    <t>Tyrving, IL</t>
  </si>
  <si>
    <t>Johanna E Ytterbøl</t>
  </si>
  <si>
    <t>Sindre Lindhaugen</t>
  </si>
  <si>
    <t>Svein S Jacobsen</t>
  </si>
  <si>
    <t>Dag Brenås</t>
  </si>
  <si>
    <t>Varteig OL</t>
  </si>
  <si>
    <t>Frank Svarød</t>
  </si>
  <si>
    <t>Christian G Schive</t>
  </si>
  <si>
    <t>Kristian Bjørgul</t>
  </si>
  <si>
    <t>Trygve Fosse</t>
  </si>
  <si>
    <t>Bernt Hansen</t>
  </si>
  <si>
    <t>Peter Nordbrøden</t>
  </si>
  <si>
    <t>Håkon Bjørlo</t>
  </si>
  <si>
    <t>Martin Jullum</t>
  </si>
  <si>
    <t>Jan Erik Isaksen</t>
  </si>
  <si>
    <t>Pål Backstrøm</t>
  </si>
  <si>
    <t>Hallvard Nordbrøden</t>
  </si>
  <si>
    <t>Klubb</t>
  </si>
  <si>
    <t>SUM</t>
  </si>
  <si>
    <t xml:space="preserve">OK Moss </t>
  </si>
  <si>
    <t>Christian Schive</t>
  </si>
  <si>
    <t>Monica Di Nordvik-Hiller</t>
  </si>
  <si>
    <t>Anne Kleven Andersen</t>
  </si>
  <si>
    <t>Sum</t>
  </si>
  <si>
    <t>Kamilla Olaussen</t>
  </si>
  <si>
    <t>Tyrving IL</t>
  </si>
  <si>
    <t>Petter Bjørgul</t>
  </si>
  <si>
    <t>Hasse Bergstrøm</t>
  </si>
  <si>
    <t xml:space="preserve">Christoffer Schive </t>
  </si>
  <si>
    <t>Bjørn Nordvik</t>
  </si>
  <si>
    <t>Ivar Opsahl</t>
  </si>
  <si>
    <t>Bernt-Henrik Hansen</t>
  </si>
  <si>
    <t>Ant.</t>
  </si>
  <si>
    <t>OK Moss / Halden SK</t>
  </si>
  <si>
    <t xml:space="preserve">Løpsleder : Jens Erik Mjølnerød </t>
  </si>
  <si>
    <t>Løypelegger: Morten Dalby</t>
  </si>
  <si>
    <t>Antall startende:</t>
  </si>
  <si>
    <t>Antall fullførte:</t>
  </si>
  <si>
    <t>Løypelegger: Mats Nordbrøden</t>
  </si>
  <si>
    <t>Startsjef: Arnt E Andersen</t>
  </si>
  <si>
    <t>Målsjef: Eirik Nordbrøden</t>
  </si>
  <si>
    <t>Løypelegger: Hallvard Nordbrøden</t>
  </si>
  <si>
    <t>Fullførte</t>
  </si>
  <si>
    <t>Fullført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</si>
</sst>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.55"/>
      <color indexed="8"/>
      <name val="Verdan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.55"/>
      <color rgb="FF000000"/>
      <name val="Verdana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46" fontId="39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21" fontId="39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21" fontId="41" fillId="0" borderId="0" xfId="0" applyNumberFormat="1" applyFont="1" applyAlignment="1">
      <alignment wrapText="1"/>
    </xf>
    <xf numFmtId="46" fontId="41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0" fillId="33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21.00390625" style="9" bestFit="1" customWidth="1"/>
    <col min="2" max="2" width="18.8515625" style="9" bestFit="1" customWidth="1"/>
    <col min="3" max="5" width="5.00390625" style="9" bestFit="1" customWidth="1"/>
    <col min="6" max="6" width="5.28125" style="9" bestFit="1" customWidth="1"/>
    <col min="7" max="16384" width="11.421875" style="9" customWidth="1"/>
  </cols>
  <sheetData>
    <row r="1" spans="1:7" ht="15">
      <c r="A1" s="10" t="s">
        <v>15</v>
      </c>
      <c r="B1" s="10" t="s">
        <v>125</v>
      </c>
      <c r="C1" s="10">
        <v>2006</v>
      </c>
      <c r="D1" s="10">
        <v>2007</v>
      </c>
      <c r="E1" s="10">
        <v>2008</v>
      </c>
      <c r="F1" s="8" t="s">
        <v>126</v>
      </c>
      <c r="G1"/>
    </row>
    <row r="2" spans="1:6" ht="15">
      <c r="A2" s="3" t="s">
        <v>29</v>
      </c>
      <c r="B2" s="3" t="s">
        <v>30</v>
      </c>
      <c r="C2" s="11">
        <v>10</v>
      </c>
      <c r="D2" s="11">
        <v>10</v>
      </c>
      <c r="E2" s="11">
        <v>10</v>
      </c>
      <c r="F2" s="3">
        <f aca="true" t="shared" si="0" ref="F2:F21">SUM(C2:E2)</f>
        <v>30</v>
      </c>
    </row>
    <row r="3" spans="1:6" ht="15">
      <c r="A3" s="3" t="s">
        <v>32</v>
      </c>
      <c r="B3" s="3" t="s">
        <v>30</v>
      </c>
      <c r="C3" s="3">
        <v>6</v>
      </c>
      <c r="D3" s="3">
        <v>7</v>
      </c>
      <c r="E3" s="3"/>
      <c r="F3" s="3">
        <f t="shared" si="0"/>
        <v>13</v>
      </c>
    </row>
    <row r="4" spans="1:6" ht="15">
      <c r="A4" s="3" t="s">
        <v>38</v>
      </c>
      <c r="B4" s="3" t="s">
        <v>30</v>
      </c>
      <c r="C4" s="3">
        <v>7</v>
      </c>
      <c r="D4" s="3"/>
      <c r="E4" s="3">
        <v>4</v>
      </c>
      <c r="F4" s="3">
        <f t="shared" si="0"/>
        <v>11</v>
      </c>
    </row>
    <row r="5" spans="1:6" ht="15">
      <c r="A5" s="3" t="s">
        <v>121</v>
      </c>
      <c r="B5" s="3" t="s">
        <v>30</v>
      </c>
      <c r="C5" s="3">
        <v>8</v>
      </c>
      <c r="D5" s="3"/>
      <c r="E5" s="3"/>
      <c r="F5" s="3">
        <f t="shared" si="0"/>
        <v>8</v>
      </c>
    </row>
    <row r="6" spans="1:6" ht="15">
      <c r="A6" s="3" t="s">
        <v>31</v>
      </c>
      <c r="B6" s="3" t="s">
        <v>30</v>
      </c>
      <c r="C6" s="3"/>
      <c r="D6" s="3">
        <v>8</v>
      </c>
      <c r="E6" s="3"/>
      <c r="F6" s="3">
        <f t="shared" si="0"/>
        <v>8</v>
      </c>
    </row>
    <row r="7" spans="1:6" ht="15">
      <c r="A7" s="3" t="s">
        <v>34</v>
      </c>
      <c r="B7" s="3" t="s">
        <v>30</v>
      </c>
      <c r="C7" s="3"/>
      <c r="D7" s="3">
        <v>5</v>
      </c>
      <c r="E7" s="3">
        <v>3</v>
      </c>
      <c r="F7" s="3">
        <f t="shared" si="0"/>
        <v>8</v>
      </c>
    </row>
    <row r="8" spans="1:6" ht="15">
      <c r="A8" s="3" t="s">
        <v>78</v>
      </c>
      <c r="B8" s="3" t="s">
        <v>79</v>
      </c>
      <c r="C8" s="3"/>
      <c r="D8" s="3"/>
      <c r="E8" s="3">
        <v>8</v>
      </c>
      <c r="F8" s="3">
        <f t="shared" si="0"/>
        <v>8</v>
      </c>
    </row>
    <row r="9" spans="1:6" ht="15">
      <c r="A9" s="3" t="s">
        <v>80</v>
      </c>
      <c r="B9" s="3" t="s">
        <v>30</v>
      </c>
      <c r="C9" s="3"/>
      <c r="D9" s="3"/>
      <c r="E9" s="3">
        <v>7</v>
      </c>
      <c r="F9" s="3">
        <f t="shared" si="0"/>
        <v>7</v>
      </c>
    </row>
    <row r="10" spans="1:6" ht="15">
      <c r="A10" s="3" t="s">
        <v>33</v>
      </c>
      <c r="B10" s="3" t="s">
        <v>30</v>
      </c>
      <c r="C10" s="3"/>
      <c r="D10" s="3">
        <v>6</v>
      </c>
      <c r="E10" s="3"/>
      <c r="F10" s="3">
        <f t="shared" si="0"/>
        <v>6</v>
      </c>
    </row>
    <row r="11" spans="1:6" ht="15">
      <c r="A11" s="3" t="s">
        <v>81</v>
      </c>
      <c r="B11" s="3" t="s">
        <v>30</v>
      </c>
      <c r="C11" s="3"/>
      <c r="D11" s="3"/>
      <c r="E11" s="3">
        <v>6</v>
      </c>
      <c r="F11" s="3">
        <f t="shared" si="0"/>
        <v>6</v>
      </c>
    </row>
    <row r="12" spans="1:6" ht="15">
      <c r="A12" s="3" t="s">
        <v>122</v>
      </c>
      <c r="B12" s="3" t="s">
        <v>30</v>
      </c>
      <c r="C12" s="3">
        <v>5</v>
      </c>
      <c r="D12" s="3"/>
      <c r="E12" s="3"/>
      <c r="F12" s="3">
        <f t="shared" si="0"/>
        <v>5</v>
      </c>
    </row>
    <row r="13" spans="1:6" ht="15">
      <c r="A13" s="3" t="s">
        <v>87</v>
      </c>
      <c r="B13" s="3" t="s">
        <v>44</v>
      </c>
      <c r="C13" s="3"/>
      <c r="D13" s="3"/>
      <c r="E13" s="3">
        <v>5</v>
      </c>
      <c r="F13" s="3">
        <f t="shared" si="0"/>
        <v>5</v>
      </c>
    </row>
    <row r="14" spans="1:6" ht="15">
      <c r="A14" s="3" t="s">
        <v>123</v>
      </c>
      <c r="B14" s="3" t="s">
        <v>30</v>
      </c>
      <c r="C14" s="3">
        <v>4</v>
      </c>
      <c r="D14" s="3"/>
      <c r="E14" s="3"/>
      <c r="F14" s="3">
        <f t="shared" si="0"/>
        <v>4</v>
      </c>
    </row>
    <row r="15" spans="1:6" ht="15">
      <c r="A15" s="3" t="s">
        <v>35</v>
      </c>
      <c r="B15" s="3" t="s">
        <v>36</v>
      </c>
      <c r="C15" s="3"/>
      <c r="D15" s="3">
        <v>4</v>
      </c>
      <c r="E15" s="3"/>
      <c r="F15" s="3">
        <f t="shared" si="0"/>
        <v>4</v>
      </c>
    </row>
    <row r="16" spans="1:6" ht="15">
      <c r="A16" s="3" t="s">
        <v>124</v>
      </c>
      <c r="B16" s="3" t="s">
        <v>30</v>
      </c>
      <c r="C16" s="3">
        <v>3</v>
      </c>
      <c r="D16" s="3"/>
      <c r="E16" s="3"/>
      <c r="F16" s="3">
        <f t="shared" si="0"/>
        <v>3</v>
      </c>
    </row>
    <row r="17" spans="1:6" ht="15">
      <c r="A17" s="3" t="s">
        <v>128</v>
      </c>
      <c r="B17" s="3" t="s">
        <v>127</v>
      </c>
      <c r="C17" s="3">
        <v>2</v>
      </c>
      <c r="D17" s="3"/>
      <c r="E17" s="3"/>
      <c r="F17" s="3">
        <f t="shared" si="0"/>
        <v>2</v>
      </c>
    </row>
    <row r="18" spans="1:6" ht="15">
      <c r="A18" s="3" t="s">
        <v>82</v>
      </c>
      <c r="B18" s="3" t="s">
        <v>79</v>
      </c>
      <c r="C18" s="3"/>
      <c r="D18" s="3"/>
      <c r="E18" s="3">
        <v>2</v>
      </c>
      <c r="F18" s="3">
        <f t="shared" si="0"/>
        <v>2</v>
      </c>
    </row>
    <row r="19" spans="1:6" ht="15">
      <c r="A19" s="3" t="s">
        <v>83</v>
      </c>
      <c r="B19" s="3" t="s">
        <v>84</v>
      </c>
      <c r="C19" s="3"/>
      <c r="D19" s="3"/>
      <c r="E19" s="3">
        <v>1</v>
      </c>
      <c r="F19" s="3">
        <f t="shared" si="0"/>
        <v>1</v>
      </c>
    </row>
    <row r="20" spans="1:6" ht="15">
      <c r="A20" s="3" t="s">
        <v>85</v>
      </c>
      <c r="B20" s="3" t="s">
        <v>30</v>
      </c>
      <c r="C20" s="3"/>
      <c r="D20" s="3"/>
      <c r="E20" s="3">
        <v>1</v>
      </c>
      <c r="F20" s="3">
        <f t="shared" si="0"/>
        <v>1</v>
      </c>
    </row>
    <row r="21" spans="1:6" ht="15">
      <c r="A21" s="3" t="s">
        <v>86</v>
      </c>
      <c r="B21" s="3" t="s">
        <v>47</v>
      </c>
      <c r="C21" s="3"/>
      <c r="D21" s="3"/>
      <c r="E21" s="3">
        <v>1</v>
      </c>
      <c r="F21" s="3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25.7109375" style="0" bestFit="1" customWidth="1"/>
    <col min="2" max="2" width="17.8515625" style="0" bestFit="1" customWidth="1"/>
    <col min="3" max="5" width="5.00390625" style="0" bestFit="1" customWidth="1"/>
    <col min="6" max="6" width="4.8515625" style="0" bestFit="1" customWidth="1"/>
  </cols>
  <sheetData>
    <row r="1" spans="1:6" ht="15">
      <c r="A1" s="10" t="s">
        <v>14</v>
      </c>
      <c r="B1" s="10" t="s">
        <v>125</v>
      </c>
      <c r="C1" s="10">
        <v>2006</v>
      </c>
      <c r="D1" s="10">
        <v>2007</v>
      </c>
      <c r="E1" s="10">
        <v>2008</v>
      </c>
      <c r="F1" s="8" t="s">
        <v>131</v>
      </c>
    </row>
    <row r="2" spans="1:6" ht="15" customHeight="1">
      <c r="A2" s="3" t="s">
        <v>42</v>
      </c>
      <c r="B2" s="3" t="s">
        <v>30</v>
      </c>
      <c r="C2" s="11">
        <v>10</v>
      </c>
      <c r="D2" s="3">
        <v>8</v>
      </c>
      <c r="E2" s="3">
        <v>5</v>
      </c>
      <c r="F2" s="3">
        <f aca="true" t="shared" si="0" ref="F2:F18">SUM(C2:E2)</f>
        <v>23</v>
      </c>
    </row>
    <row r="3" spans="1:6" ht="15" customHeight="1">
      <c r="A3" s="3" t="s">
        <v>41</v>
      </c>
      <c r="B3" s="3" t="s">
        <v>30</v>
      </c>
      <c r="C3" s="3"/>
      <c r="D3" s="11">
        <v>10</v>
      </c>
      <c r="E3" s="3">
        <v>2</v>
      </c>
      <c r="F3" s="3">
        <f t="shared" si="0"/>
        <v>12</v>
      </c>
    </row>
    <row r="4" spans="1:6" ht="15" customHeight="1">
      <c r="A4" s="3" t="s">
        <v>129</v>
      </c>
      <c r="B4" s="3" t="s">
        <v>44</v>
      </c>
      <c r="C4" s="3">
        <v>7</v>
      </c>
      <c r="D4" s="3">
        <v>4</v>
      </c>
      <c r="E4" s="3"/>
      <c r="F4" s="3">
        <f t="shared" si="0"/>
        <v>11</v>
      </c>
    </row>
    <row r="5" spans="1:6" ht="15" customHeight="1">
      <c r="A5" s="3" t="s">
        <v>88</v>
      </c>
      <c r="B5" s="3" t="s">
        <v>44</v>
      </c>
      <c r="C5" s="3"/>
      <c r="D5" s="3"/>
      <c r="E5" s="11">
        <v>10</v>
      </c>
      <c r="F5" s="3">
        <f t="shared" si="0"/>
        <v>10</v>
      </c>
    </row>
    <row r="6" spans="1:6" ht="15" customHeight="1">
      <c r="A6" s="3" t="s">
        <v>51</v>
      </c>
      <c r="B6" s="3" t="s">
        <v>30</v>
      </c>
      <c r="C6" s="3">
        <v>8</v>
      </c>
      <c r="D6" s="3"/>
      <c r="E6" s="3"/>
      <c r="F6" s="3">
        <f t="shared" si="0"/>
        <v>8</v>
      </c>
    </row>
    <row r="7" spans="1:6" ht="15" customHeight="1">
      <c r="A7" s="3" t="s">
        <v>89</v>
      </c>
      <c r="B7" s="3" t="s">
        <v>30</v>
      </c>
      <c r="C7" s="3"/>
      <c r="D7" s="3"/>
      <c r="E7" s="3">
        <v>8</v>
      </c>
      <c r="F7" s="3">
        <f t="shared" si="0"/>
        <v>8</v>
      </c>
    </row>
    <row r="8" spans="1:6" ht="15">
      <c r="A8" s="3" t="s">
        <v>43</v>
      </c>
      <c r="B8" s="3" t="s">
        <v>44</v>
      </c>
      <c r="C8" s="3"/>
      <c r="D8" s="3">
        <v>7</v>
      </c>
      <c r="E8" s="3"/>
      <c r="F8" s="3">
        <f t="shared" si="0"/>
        <v>7</v>
      </c>
    </row>
    <row r="9" spans="1:6" ht="15">
      <c r="A9" s="3" t="s">
        <v>90</v>
      </c>
      <c r="B9" s="3" t="s">
        <v>30</v>
      </c>
      <c r="C9" s="3"/>
      <c r="D9" s="3"/>
      <c r="E9" s="3">
        <v>7</v>
      </c>
      <c r="F9" s="3">
        <f t="shared" si="0"/>
        <v>7</v>
      </c>
    </row>
    <row r="10" spans="1:6" ht="15">
      <c r="A10" s="3" t="s">
        <v>130</v>
      </c>
      <c r="B10" s="3" t="s">
        <v>30</v>
      </c>
      <c r="C10" s="3">
        <v>6</v>
      </c>
      <c r="D10" s="3"/>
      <c r="E10" s="3"/>
      <c r="F10" s="3">
        <f t="shared" si="0"/>
        <v>6</v>
      </c>
    </row>
    <row r="11" spans="1:6" ht="15">
      <c r="A11" s="3" t="s">
        <v>45</v>
      </c>
      <c r="B11" s="3" t="s">
        <v>30</v>
      </c>
      <c r="C11" s="3"/>
      <c r="D11" s="3">
        <v>6</v>
      </c>
      <c r="E11" s="3"/>
      <c r="F11" s="3">
        <f t="shared" si="0"/>
        <v>6</v>
      </c>
    </row>
    <row r="12" spans="1:6" ht="15">
      <c r="A12" s="3" t="s">
        <v>132</v>
      </c>
      <c r="B12" s="3" t="s">
        <v>44</v>
      </c>
      <c r="C12" s="3"/>
      <c r="D12" s="3"/>
      <c r="E12" s="3">
        <v>6</v>
      </c>
      <c r="F12" s="3">
        <f t="shared" si="0"/>
        <v>6</v>
      </c>
    </row>
    <row r="13" spans="1:6" ht="15">
      <c r="A13" s="3" t="s">
        <v>52</v>
      </c>
      <c r="B13" s="3" t="s">
        <v>53</v>
      </c>
      <c r="C13" s="3">
        <v>5</v>
      </c>
      <c r="D13" s="3"/>
      <c r="E13" s="3"/>
      <c r="F13" s="3">
        <f t="shared" si="0"/>
        <v>5</v>
      </c>
    </row>
    <row r="14" spans="1:6" ht="15">
      <c r="A14" s="3" t="s">
        <v>46</v>
      </c>
      <c r="B14" s="3" t="s">
        <v>47</v>
      </c>
      <c r="C14" s="3"/>
      <c r="D14" s="3">
        <v>5</v>
      </c>
      <c r="E14" s="3"/>
      <c r="F14" s="3">
        <f t="shared" si="0"/>
        <v>5</v>
      </c>
    </row>
    <row r="15" spans="1:6" ht="15">
      <c r="A15" s="3" t="s">
        <v>59</v>
      </c>
      <c r="B15" s="3" t="s">
        <v>53</v>
      </c>
      <c r="C15" s="3">
        <v>4</v>
      </c>
      <c r="D15" s="3"/>
      <c r="E15" s="3"/>
      <c r="F15" s="3">
        <f t="shared" si="0"/>
        <v>4</v>
      </c>
    </row>
    <row r="16" spans="1:6" ht="15">
      <c r="A16" s="3" t="s">
        <v>92</v>
      </c>
      <c r="B16" s="3" t="s">
        <v>93</v>
      </c>
      <c r="C16" s="3"/>
      <c r="D16" s="3"/>
      <c r="E16" s="3">
        <v>4</v>
      </c>
      <c r="F16" s="3">
        <f t="shared" si="0"/>
        <v>4</v>
      </c>
    </row>
    <row r="17" spans="1:6" ht="15">
      <c r="A17" s="3" t="s">
        <v>94</v>
      </c>
      <c r="B17" s="3" t="s">
        <v>95</v>
      </c>
      <c r="C17" s="3"/>
      <c r="D17" s="3"/>
      <c r="E17" s="3">
        <v>3</v>
      </c>
      <c r="F17" s="3">
        <f t="shared" si="0"/>
        <v>3</v>
      </c>
    </row>
    <row r="18" spans="1:6" ht="15">
      <c r="A18" s="3" t="s">
        <v>97</v>
      </c>
      <c r="B18" s="3" t="s">
        <v>30</v>
      </c>
      <c r="C18" s="3"/>
      <c r="D18" s="3"/>
      <c r="E18" s="3">
        <v>1</v>
      </c>
      <c r="F18" s="3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59">
      <selection activeCell="C82" sqref="C82"/>
    </sheetView>
  </sheetViews>
  <sheetFormatPr defaultColWidth="11.421875" defaultRowHeight="15"/>
  <cols>
    <col min="1" max="1" width="35.7109375" style="0" bestFit="1" customWidth="1"/>
    <col min="2" max="2" width="18.8515625" style="0" bestFit="1" customWidth="1"/>
    <col min="3" max="5" width="5.00390625" style="14" bestFit="1" customWidth="1"/>
    <col min="6" max="6" width="4.7109375" style="10" bestFit="1" customWidth="1"/>
  </cols>
  <sheetData>
    <row r="1" spans="1:6" ht="15">
      <c r="A1" s="10" t="s">
        <v>15</v>
      </c>
      <c r="B1" s="10" t="s">
        <v>125</v>
      </c>
      <c r="C1" s="13">
        <v>2006</v>
      </c>
      <c r="D1" s="13">
        <v>2007</v>
      </c>
      <c r="E1" s="13">
        <v>2008</v>
      </c>
      <c r="F1" s="10" t="s">
        <v>140</v>
      </c>
    </row>
    <row r="2" spans="1:6" ht="15">
      <c r="A2" t="s">
        <v>139</v>
      </c>
      <c r="B2" t="s">
        <v>53</v>
      </c>
      <c r="C2" s="14">
        <v>1</v>
      </c>
      <c r="D2" s="14">
        <v>1</v>
      </c>
      <c r="E2" s="14">
        <v>1</v>
      </c>
      <c r="F2" s="10">
        <f>COUNT(C2:E2)</f>
        <v>3</v>
      </c>
    </row>
    <row r="3" spans="1:6" ht="15">
      <c r="A3" t="s">
        <v>128</v>
      </c>
      <c r="B3" t="s">
        <v>141</v>
      </c>
      <c r="C3" s="14">
        <v>1</v>
      </c>
      <c r="D3" s="14">
        <v>1</v>
      </c>
      <c r="E3" s="14">
        <v>1</v>
      </c>
      <c r="F3" s="10">
        <f>COUNT(C3:E3)</f>
        <v>3</v>
      </c>
    </row>
    <row r="4" spans="1:6" ht="15">
      <c r="A4" t="s">
        <v>51</v>
      </c>
      <c r="B4" t="s">
        <v>30</v>
      </c>
      <c r="C4" s="14">
        <v>1</v>
      </c>
      <c r="D4" s="14">
        <v>1</v>
      </c>
      <c r="E4" s="14">
        <v>1</v>
      </c>
      <c r="F4" s="10">
        <f>COUNT(C4:E4)</f>
        <v>3</v>
      </c>
    </row>
    <row r="5" spans="1:6" ht="15">
      <c r="A5" t="s">
        <v>70</v>
      </c>
      <c r="B5" t="s">
        <v>71</v>
      </c>
      <c r="C5" s="14">
        <v>1</v>
      </c>
      <c r="D5" s="14">
        <v>1</v>
      </c>
      <c r="E5" s="14">
        <v>1</v>
      </c>
      <c r="F5" s="10">
        <f>COUNT(C5:E5)</f>
        <v>3</v>
      </c>
    </row>
    <row r="6" spans="1:6" ht="15">
      <c r="A6" t="s">
        <v>59</v>
      </c>
      <c r="B6" t="s">
        <v>53</v>
      </c>
      <c r="C6" s="14">
        <v>1</v>
      </c>
      <c r="D6" s="14">
        <v>1</v>
      </c>
      <c r="E6" s="14">
        <v>1</v>
      </c>
      <c r="F6" s="10">
        <f>COUNT(C6:E6)</f>
        <v>3</v>
      </c>
    </row>
    <row r="7" spans="1:6" ht="15">
      <c r="A7" t="s">
        <v>42</v>
      </c>
      <c r="B7" t="s">
        <v>30</v>
      </c>
      <c r="C7" s="14">
        <v>1</v>
      </c>
      <c r="D7" s="14">
        <v>1</v>
      </c>
      <c r="E7" s="14">
        <v>1</v>
      </c>
      <c r="F7" s="10">
        <f>COUNT(C7:E7)</f>
        <v>3</v>
      </c>
    </row>
    <row r="8" spans="1:6" ht="15">
      <c r="A8" t="s">
        <v>75</v>
      </c>
      <c r="B8" t="s">
        <v>53</v>
      </c>
      <c r="C8" s="14">
        <v>1</v>
      </c>
      <c r="D8" s="14">
        <v>1</v>
      </c>
      <c r="E8" s="14">
        <v>1</v>
      </c>
      <c r="F8" s="10">
        <f>COUNT(C8:E8)</f>
        <v>3</v>
      </c>
    </row>
    <row r="9" spans="1:6" ht="15">
      <c r="A9" t="s">
        <v>29</v>
      </c>
      <c r="B9" t="s">
        <v>30</v>
      </c>
      <c r="C9" s="14">
        <v>1</v>
      </c>
      <c r="D9" s="14">
        <v>1</v>
      </c>
      <c r="E9" s="14">
        <v>1</v>
      </c>
      <c r="F9" s="10">
        <f>COUNT(C9:E9)</f>
        <v>3</v>
      </c>
    </row>
    <row r="10" spans="1:6" ht="15">
      <c r="A10" t="s">
        <v>72</v>
      </c>
      <c r="B10" t="s">
        <v>127</v>
      </c>
      <c r="C10" s="14">
        <v>1</v>
      </c>
      <c r="D10" s="14">
        <v>1</v>
      </c>
      <c r="E10" s="14">
        <v>1</v>
      </c>
      <c r="F10" s="10">
        <f>COUNT(C10:E10)</f>
        <v>3</v>
      </c>
    </row>
    <row r="11" spans="1:6" ht="15">
      <c r="A11" t="s">
        <v>52</v>
      </c>
      <c r="B11" t="s">
        <v>53</v>
      </c>
      <c r="C11" s="14">
        <v>1</v>
      </c>
      <c r="D11" s="14">
        <v>1</v>
      </c>
      <c r="E11" s="14">
        <v>1</v>
      </c>
      <c r="F11" s="10">
        <f>COUNT(C11:E11)</f>
        <v>3</v>
      </c>
    </row>
    <row r="12" spans="1:6" ht="15">
      <c r="A12" t="s">
        <v>38</v>
      </c>
      <c r="B12" t="s">
        <v>30</v>
      </c>
      <c r="C12" s="14">
        <v>1</v>
      </c>
      <c r="E12" s="14">
        <v>1</v>
      </c>
      <c r="F12" s="10">
        <f>COUNT(C12:E12)</f>
        <v>2</v>
      </c>
    </row>
    <row r="13" spans="1:6" ht="15">
      <c r="A13" t="s">
        <v>50</v>
      </c>
      <c r="B13" t="s">
        <v>44</v>
      </c>
      <c r="D13" s="14">
        <v>1</v>
      </c>
      <c r="E13" s="14">
        <v>1</v>
      </c>
      <c r="F13" s="10">
        <f>COUNT(C13:E13)</f>
        <v>2</v>
      </c>
    </row>
    <row r="14" spans="1:6" ht="15">
      <c r="A14" t="s">
        <v>62</v>
      </c>
      <c r="B14" t="s">
        <v>53</v>
      </c>
      <c r="C14" s="14">
        <v>1</v>
      </c>
      <c r="D14" s="14">
        <v>1</v>
      </c>
      <c r="F14" s="10">
        <f>COUNT(C14:E14)</f>
        <v>2</v>
      </c>
    </row>
    <row r="15" spans="1:6" ht="15">
      <c r="A15" t="s">
        <v>55</v>
      </c>
      <c r="B15" t="s">
        <v>127</v>
      </c>
      <c r="D15" s="14">
        <v>1</v>
      </c>
      <c r="E15" s="14">
        <v>1</v>
      </c>
      <c r="F15" s="10">
        <f>COUNT(C15:E15)</f>
        <v>2</v>
      </c>
    </row>
    <row r="16" spans="1:6" ht="15">
      <c r="A16" t="s">
        <v>41</v>
      </c>
      <c r="B16" t="s">
        <v>30</v>
      </c>
      <c r="D16" s="14">
        <v>1</v>
      </c>
      <c r="E16" s="14">
        <v>1</v>
      </c>
      <c r="F16" s="10">
        <f>COUNT(C16:E16)</f>
        <v>2</v>
      </c>
    </row>
    <row r="17" spans="1:6" ht="15">
      <c r="A17" t="s">
        <v>132</v>
      </c>
      <c r="B17" t="s">
        <v>44</v>
      </c>
      <c r="D17" s="14">
        <v>1</v>
      </c>
      <c r="E17" s="14">
        <v>1</v>
      </c>
      <c r="F17" s="10">
        <f>COUNT(C17:E17)</f>
        <v>2</v>
      </c>
    </row>
    <row r="18" spans="1:6" ht="15">
      <c r="A18" t="s">
        <v>34</v>
      </c>
      <c r="B18" t="s">
        <v>30</v>
      </c>
      <c r="D18" s="14">
        <v>1</v>
      </c>
      <c r="E18" s="14">
        <v>1</v>
      </c>
      <c r="F18" s="10">
        <f>COUNT(C18:E18)</f>
        <v>2</v>
      </c>
    </row>
    <row r="19" spans="1:6" ht="15">
      <c r="A19" t="s">
        <v>129</v>
      </c>
      <c r="B19" t="s">
        <v>44</v>
      </c>
      <c r="C19" s="14">
        <v>1</v>
      </c>
      <c r="D19" s="14">
        <v>1</v>
      </c>
      <c r="F19" s="10">
        <f>COUNT(C19:E19)</f>
        <v>2</v>
      </c>
    </row>
    <row r="20" spans="1:6" ht="15">
      <c r="A20" t="s">
        <v>74</v>
      </c>
      <c r="B20" t="s">
        <v>53</v>
      </c>
      <c r="C20" s="14">
        <v>1</v>
      </c>
      <c r="D20" s="14">
        <v>1</v>
      </c>
      <c r="F20" s="10">
        <f>COUNT(C20:E20)</f>
        <v>2</v>
      </c>
    </row>
    <row r="21" spans="1:6" ht="15">
      <c r="A21" t="s">
        <v>134</v>
      </c>
      <c r="B21" t="s">
        <v>30</v>
      </c>
      <c r="C21" s="14">
        <v>1</v>
      </c>
      <c r="D21" s="14">
        <v>1</v>
      </c>
      <c r="F21" s="10">
        <f>COUNT(C21:E21)</f>
        <v>2</v>
      </c>
    </row>
    <row r="22" spans="1:6" ht="15">
      <c r="A22" t="s">
        <v>73</v>
      </c>
      <c r="B22" t="s">
        <v>127</v>
      </c>
      <c r="D22" s="14">
        <v>1</v>
      </c>
      <c r="E22" s="14">
        <v>1</v>
      </c>
      <c r="F22" s="10">
        <f>COUNT(C22:E22)</f>
        <v>2</v>
      </c>
    </row>
    <row r="23" spans="1:6" ht="15">
      <c r="A23" t="s">
        <v>32</v>
      </c>
      <c r="B23" t="s">
        <v>30</v>
      </c>
      <c r="C23" s="14">
        <v>1</v>
      </c>
      <c r="D23" s="14">
        <v>1</v>
      </c>
      <c r="F23" s="10">
        <f>COUNT(C23:E23)</f>
        <v>2</v>
      </c>
    </row>
    <row r="24" spans="1:6" ht="15">
      <c r="A24" t="s">
        <v>89</v>
      </c>
      <c r="B24" t="s">
        <v>30</v>
      </c>
      <c r="E24" s="14">
        <v>1</v>
      </c>
      <c r="F24" s="10">
        <f>COUNT(C24:E24)</f>
        <v>1</v>
      </c>
    </row>
    <row r="25" spans="1:6" ht="15">
      <c r="A25" t="s">
        <v>46</v>
      </c>
      <c r="B25" t="s">
        <v>47</v>
      </c>
      <c r="D25" s="14">
        <v>1</v>
      </c>
      <c r="F25" s="10">
        <f>COUNT(C25:E25)</f>
        <v>1</v>
      </c>
    </row>
    <row r="26" spans="1:6" ht="15">
      <c r="A26" t="s">
        <v>130</v>
      </c>
      <c r="B26" t="s">
        <v>30</v>
      </c>
      <c r="C26" s="14">
        <v>1</v>
      </c>
      <c r="F26" s="10">
        <f>COUNT(C26:E26)</f>
        <v>1</v>
      </c>
    </row>
    <row r="27" spans="1:6" ht="15">
      <c r="A27" t="s">
        <v>104</v>
      </c>
      <c r="B27" t="s">
        <v>30</v>
      </c>
      <c r="E27" s="14">
        <v>1</v>
      </c>
      <c r="F27" s="10">
        <f>COUNT(C27:E27)</f>
        <v>1</v>
      </c>
    </row>
    <row r="28" spans="1:6" ht="15">
      <c r="A28" t="s">
        <v>86</v>
      </c>
      <c r="B28" t="s">
        <v>47</v>
      </c>
      <c r="E28" s="14">
        <v>1</v>
      </c>
      <c r="F28" s="10">
        <f>COUNT(C28:E28)</f>
        <v>1</v>
      </c>
    </row>
    <row r="29" spans="1:6" ht="15">
      <c r="A29" t="s">
        <v>58</v>
      </c>
      <c r="B29" t="s">
        <v>47</v>
      </c>
      <c r="D29" s="14">
        <v>1</v>
      </c>
      <c r="F29" s="10">
        <f>COUNT(C29:E29)</f>
        <v>1</v>
      </c>
    </row>
    <row r="30" spans="1:6" ht="15">
      <c r="A30" t="s">
        <v>33</v>
      </c>
      <c r="B30" t="s">
        <v>30</v>
      </c>
      <c r="D30" s="14">
        <v>1</v>
      </c>
      <c r="F30" s="10">
        <f>COUNT(C30:E30)</f>
        <v>1</v>
      </c>
    </row>
    <row r="31" spans="1:6" ht="15">
      <c r="A31" t="s">
        <v>137</v>
      </c>
      <c r="B31" t="s">
        <v>44</v>
      </c>
      <c r="C31" s="14">
        <v>1</v>
      </c>
      <c r="F31" s="10">
        <f>COUNT(C31:E31)</f>
        <v>1</v>
      </c>
    </row>
    <row r="32" spans="1:6" ht="15">
      <c r="A32" t="s">
        <v>105</v>
      </c>
      <c r="B32" t="s">
        <v>30</v>
      </c>
      <c r="E32" s="14">
        <v>1</v>
      </c>
      <c r="F32" s="10">
        <f>COUNT(C32:E32)</f>
        <v>1</v>
      </c>
    </row>
    <row r="33" spans="1:6" ht="15">
      <c r="A33" t="s">
        <v>45</v>
      </c>
      <c r="B33" t="s">
        <v>30</v>
      </c>
      <c r="D33" s="14">
        <v>1</v>
      </c>
      <c r="F33" s="10">
        <f>COUNT(C33:E33)</f>
        <v>1</v>
      </c>
    </row>
    <row r="34" spans="1:6" ht="15">
      <c r="A34" t="s">
        <v>136</v>
      </c>
      <c r="B34" t="s">
        <v>127</v>
      </c>
      <c r="C34" s="14">
        <v>1</v>
      </c>
      <c r="F34" s="10">
        <f>COUNT(C34:E34)</f>
        <v>1</v>
      </c>
    </row>
    <row r="35" spans="1:6" ht="15">
      <c r="A35" t="s">
        <v>66</v>
      </c>
      <c r="B35" t="s">
        <v>30</v>
      </c>
      <c r="D35" s="14">
        <v>1</v>
      </c>
      <c r="F35" s="10">
        <f>COUNT(C35:E35)</f>
        <v>1</v>
      </c>
    </row>
    <row r="36" spans="1:6" ht="15">
      <c r="A36" t="s">
        <v>112</v>
      </c>
      <c r="B36" t="s">
        <v>113</v>
      </c>
      <c r="E36" s="14">
        <v>1</v>
      </c>
      <c r="F36" s="10">
        <f>COUNT(C36:E36)</f>
        <v>1</v>
      </c>
    </row>
    <row r="37" spans="1:6" ht="15">
      <c r="A37" t="s">
        <v>90</v>
      </c>
      <c r="B37" t="s">
        <v>30</v>
      </c>
      <c r="E37" s="14">
        <v>1</v>
      </c>
      <c r="F37" s="10">
        <f>COUNT(C37:E37)</f>
        <v>1</v>
      </c>
    </row>
    <row r="38" spans="1:6" ht="15">
      <c r="A38" t="s">
        <v>61</v>
      </c>
      <c r="B38" t="s">
        <v>30</v>
      </c>
      <c r="D38" s="14">
        <v>1</v>
      </c>
      <c r="F38" s="10">
        <f>COUNT(C38:E38)</f>
        <v>1</v>
      </c>
    </row>
    <row r="39" spans="1:6" ht="15">
      <c r="A39" t="s">
        <v>114</v>
      </c>
      <c r="B39" t="s">
        <v>68</v>
      </c>
      <c r="E39" s="14">
        <v>1</v>
      </c>
      <c r="F39" s="10">
        <f>COUNT(C39:E39)</f>
        <v>1</v>
      </c>
    </row>
    <row r="40" spans="1:6" ht="15" customHeight="1">
      <c r="A40" t="s">
        <v>78</v>
      </c>
      <c r="B40" t="s">
        <v>79</v>
      </c>
      <c r="E40" s="14">
        <v>1</v>
      </c>
      <c r="F40" s="10">
        <f>COUNT(C40:E40)</f>
        <v>1</v>
      </c>
    </row>
    <row r="41" spans="1:6" ht="15" customHeight="1">
      <c r="A41" t="s">
        <v>65</v>
      </c>
      <c r="B41" t="s">
        <v>30</v>
      </c>
      <c r="D41" s="14">
        <v>1</v>
      </c>
      <c r="F41" s="10">
        <f>COUNT(C41:E41)</f>
        <v>1</v>
      </c>
    </row>
    <row r="42" spans="1:6" ht="15" customHeight="1">
      <c r="A42" t="s">
        <v>101</v>
      </c>
      <c r="B42" t="s">
        <v>30</v>
      </c>
      <c r="E42" s="14">
        <v>1</v>
      </c>
      <c r="F42" s="10">
        <f>COUNT(C42:E42)</f>
        <v>1</v>
      </c>
    </row>
    <row r="43" spans="1:6" ht="15">
      <c r="A43" t="s">
        <v>100</v>
      </c>
      <c r="B43" t="s">
        <v>30</v>
      </c>
      <c r="E43" s="14">
        <v>1</v>
      </c>
      <c r="F43" s="10">
        <f>COUNT(C43:E43)</f>
        <v>1</v>
      </c>
    </row>
    <row r="44" spans="1:6" ht="15">
      <c r="A44" t="s">
        <v>94</v>
      </c>
      <c r="B44" t="s">
        <v>95</v>
      </c>
      <c r="E44" s="14">
        <v>1</v>
      </c>
      <c r="F44" s="10">
        <f>COUNT(C44:E44)</f>
        <v>1</v>
      </c>
    </row>
    <row r="45" spans="1:6" ht="15">
      <c r="A45" t="s">
        <v>124</v>
      </c>
      <c r="B45" t="s">
        <v>30</v>
      </c>
      <c r="C45" s="14">
        <v>1</v>
      </c>
      <c r="F45" s="10">
        <f>COUNT(C45:E45)</f>
        <v>1</v>
      </c>
    </row>
    <row r="46" spans="1:6" ht="15" customHeight="1">
      <c r="A46" t="s">
        <v>97</v>
      </c>
      <c r="B46" t="s">
        <v>30</v>
      </c>
      <c r="E46" s="14">
        <v>1</v>
      </c>
      <c r="F46" s="10">
        <f>COUNT(C46:E46)</f>
        <v>1</v>
      </c>
    </row>
    <row r="47" spans="1:6" ht="15" customHeight="1">
      <c r="A47" t="s">
        <v>135</v>
      </c>
      <c r="B47" t="s">
        <v>133</v>
      </c>
      <c r="C47" s="14">
        <v>1</v>
      </c>
      <c r="F47" s="10">
        <f>COUNT(C47:E47)</f>
        <v>1</v>
      </c>
    </row>
    <row r="48" spans="1:6" ht="15">
      <c r="A48" t="s">
        <v>120</v>
      </c>
      <c r="B48" t="s">
        <v>30</v>
      </c>
      <c r="E48" s="14">
        <v>1</v>
      </c>
      <c r="F48" s="10">
        <f>COUNT(C48:E48)</f>
        <v>1</v>
      </c>
    </row>
    <row r="49" spans="1:6" ht="15" customHeight="1">
      <c r="A49" t="s">
        <v>102</v>
      </c>
      <c r="B49" t="s">
        <v>30</v>
      </c>
      <c r="E49" s="14">
        <v>1</v>
      </c>
      <c r="F49" s="10">
        <f>COUNT(C49:E49)</f>
        <v>1</v>
      </c>
    </row>
    <row r="50" spans="1:6" ht="15">
      <c r="A50" t="s">
        <v>138</v>
      </c>
      <c r="B50" t="s">
        <v>133</v>
      </c>
      <c r="C50" s="14">
        <v>1</v>
      </c>
      <c r="F50" s="10">
        <f>COUNT(C50:E50)</f>
        <v>1</v>
      </c>
    </row>
    <row r="51" spans="1:6" ht="15">
      <c r="A51" t="s">
        <v>122</v>
      </c>
      <c r="B51" t="s">
        <v>30</v>
      </c>
      <c r="C51" s="14">
        <v>1</v>
      </c>
      <c r="F51" s="10">
        <f>COUNT(C51:E51)</f>
        <v>1</v>
      </c>
    </row>
    <row r="52" spans="1:6" ht="15">
      <c r="A52" t="s">
        <v>81</v>
      </c>
      <c r="B52" t="s">
        <v>30</v>
      </c>
      <c r="E52" s="14">
        <v>1</v>
      </c>
      <c r="F52" s="10">
        <f>COUNT(C52:E52)</f>
        <v>1</v>
      </c>
    </row>
    <row r="53" spans="1:6" ht="15">
      <c r="A53" t="s">
        <v>80</v>
      </c>
      <c r="B53" t="s">
        <v>30</v>
      </c>
      <c r="E53" s="14">
        <v>1</v>
      </c>
      <c r="F53" s="10">
        <f>COUNT(C53:E53)</f>
        <v>1</v>
      </c>
    </row>
    <row r="54" spans="1:6" ht="15">
      <c r="A54" t="s">
        <v>85</v>
      </c>
      <c r="B54" t="s">
        <v>30</v>
      </c>
      <c r="E54" s="14">
        <v>1</v>
      </c>
      <c r="F54" s="10">
        <f>COUNT(C54:E54)</f>
        <v>1</v>
      </c>
    </row>
    <row r="55" spans="1:6" ht="15">
      <c r="A55" t="s">
        <v>92</v>
      </c>
      <c r="B55" t="s">
        <v>93</v>
      </c>
      <c r="E55" s="14">
        <v>1</v>
      </c>
      <c r="F55" s="10">
        <f>COUNT(C55:E55)</f>
        <v>1</v>
      </c>
    </row>
    <row r="56" spans="1:6" ht="16.5" customHeight="1">
      <c r="A56" t="s">
        <v>116</v>
      </c>
      <c r="B56" t="s">
        <v>30</v>
      </c>
      <c r="E56" s="14">
        <v>1</v>
      </c>
      <c r="F56" s="10">
        <f>COUNT(C56:E56)</f>
        <v>1</v>
      </c>
    </row>
    <row r="57" spans="1:6" ht="15">
      <c r="A57" t="s">
        <v>67</v>
      </c>
      <c r="B57" t="s">
        <v>68</v>
      </c>
      <c r="D57" s="14">
        <v>1</v>
      </c>
      <c r="F57" s="10">
        <f>COUNT(C57:E57)</f>
        <v>1</v>
      </c>
    </row>
    <row r="58" spans="1:6" ht="15">
      <c r="A58" t="s">
        <v>31</v>
      </c>
      <c r="B58" t="s">
        <v>30</v>
      </c>
      <c r="D58" s="14">
        <v>1</v>
      </c>
      <c r="F58" s="10">
        <f>COUNT(C58:E58)</f>
        <v>1</v>
      </c>
    </row>
    <row r="59" spans="1:6" ht="15">
      <c r="A59" t="s">
        <v>106</v>
      </c>
      <c r="B59" t="s">
        <v>44</v>
      </c>
      <c r="E59" s="14">
        <v>1</v>
      </c>
      <c r="F59" s="10">
        <f>COUNT(C59:E59)</f>
        <v>1</v>
      </c>
    </row>
    <row r="60" spans="1:6" ht="15">
      <c r="A60" t="s">
        <v>121</v>
      </c>
      <c r="B60" t="s">
        <v>30</v>
      </c>
      <c r="C60" s="14">
        <v>1</v>
      </c>
      <c r="F60" s="10">
        <f>COUNT(C60:E60)</f>
        <v>1</v>
      </c>
    </row>
    <row r="61" spans="1:6" ht="15">
      <c r="A61" t="s">
        <v>82</v>
      </c>
      <c r="B61" t="s">
        <v>79</v>
      </c>
      <c r="E61" s="14">
        <v>1</v>
      </c>
      <c r="F61" s="10">
        <f>COUNT(C61:E61)</f>
        <v>1</v>
      </c>
    </row>
    <row r="62" spans="1:6" ht="15">
      <c r="A62" t="s">
        <v>88</v>
      </c>
      <c r="B62" t="s">
        <v>44</v>
      </c>
      <c r="E62" s="14">
        <v>1</v>
      </c>
      <c r="F62" s="10">
        <f>COUNT(C62:E62)</f>
        <v>1</v>
      </c>
    </row>
    <row r="63" spans="1:6" ht="15">
      <c r="A63" t="s">
        <v>56</v>
      </c>
      <c r="B63" t="s">
        <v>127</v>
      </c>
      <c r="D63" s="14">
        <v>1</v>
      </c>
      <c r="F63" s="10">
        <f>COUNT(C63:E63)</f>
        <v>1</v>
      </c>
    </row>
    <row r="64" spans="1:6" ht="15">
      <c r="A64" t="s">
        <v>64</v>
      </c>
      <c r="B64" t="s">
        <v>30</v>
      </c>
      <c r="D64" s="14">
        <v>1</v>
      </c>
      <c r="F64" s="10">
        <f>COUNT(C64:E64)</f>
        <v>1</v>
      </c>
    </row>
    <row r="65" spans="1:6" ht="15">
      <c r="A65" t="s">
        <v>99</v>
      </c>
      <c r="B65" t="s">
        <v>44</v>
      </c>
      <c r="E65" s="14">
        <v>1</v>
      </c>
      <c r="F65" s="10">
        <f>COUNT(C65:E65)</f>
        <v>1</v>
      </c>
    </row>
    <row r="66" spans="1:6" ht="15">
      <c r="A66" t="s">
        <v>103</v>
      </c>
      <c r="B66" t="s">
        <v>30</v>
      </c>
      <c r="E66" s="14">
        <v>1</v>
      </c>
      <c r="F66" s="10">
        <f>COUNT(C66:E66)</f>
        <v>1</v>
      </c>
    </row>
    <row r="67" spans="1:6" ht="15">
      <c r="A67" t="s">
        <v>87</v>
      </c>
      <c r="B67" t="s">
        <v>44</v>
      </c>
      <c r="E67" s="14">
        <v>1</v>
      </c>
      <c r="F67" s="10">
        <f>COUNT(C67:E67)</f>
        <v>1</v>
      </c>
    </row>
    <row r="68" spans="1:6" ht="15">
      <c r="A68" t="s">
        <v>35</v>
      </c>
      <c r="B68" t="s">
        <v>127</v>
      </c>
      <c r="D68" s="14">
        <v>1</v>
      </c>
      <c r="F68" s="10">
        <f>COUNT(C68:E68)</f>
        <v>1</v>
      </c>
    </row>
    <row r="69" spans="1:6" ht="15">
      <c r="A69" t="s">
        <v>119</v>
      </c>
      <c r="B69" t="s">
        <v>30</v>
      </c>
      <c r="E69" s="14">
        <v>1</v>
      </c>
      <c r="F69" s="10">
        <f>COUNT(C69:E69)</f>
        <v>1</v>
      </c>
    </row>
    <row r="70" spans="1:6" ht="15">
      <c r="A70" t="s">
        <v>123</v>
      </c>
      <c r="B70" t="s">
        <v>30</v>
      </c>
      <c r="C70" s="14">
        <v>1</v>
      </c>
      <c r="F70" s="10">
        <f>COUNT(C70:E70)</f>
        <v>1</v>
      </c>
    </row>
    <row r="71" spans="1:6" ht="15">
      <c r="A71" t="s">
        <v>98</v>
      </c>
      <c r="B71" t="s">
        <v>44</v>
      </c>
      <c r="E71" s="14">
        <v>1</v>
      </c>
      <c r="F71" s="10">
        <f>COUNT(C71:E71)</f>
        <v>1</v>
      </c>
    </row>
    <row r="72" spans="1:6" ht="15">
      <c r="A72" t="s">
        <v>110</v>
      </c>
      <c r="B72" t="s">
        <v>30</v>
      </c>
      <c r="E72" s="14">
        <v>1</v>
      </c>
      <c r="F72" s="10">
        <f>COUNT(C72:E72)</f>
        <v>1</v>
      </c>
    </row>
    <row r="73" spans="1:6" ht="15">
      <c r="A73" t="s">
        <v>107</v>
      </c>
      <c r="B73" t="s">
        <v>108</v>
      </c>
      <c r="E73" s="14">
        <v>1</v>
      </c>
      <c r="F73" s="10">
        <f>COUNT(C73:E73)</f>
        <v>1</v>
      </c>
    </row>
    <row r="74" spans="1:6" ht="15">
      <c r="A74" t="s">
        <v>77</v>
      </c>
      <c r="B74" t="s">
        <v>30</v>
      </c>
      <c r="D74" s="14">
        <v>1</v>
      </c>
      <c r="F74" s="10">
        <f>COUNT(C74:E74)</f>
        <v>1</v>
      </c>
    </row>
    <row r="75" spans="1:6" ht="15">
      <c r="A75" t="s">
        <v>43</v>
      </c>
      <c r="B75" t="s">
        <v>44</v>
      </c>
      <c r="D75" s="14">
        <v>1</v>
      </c>
      <c r="F75" s="10">
        <f>COUNT(C75:E75)</f>
        <v>1</v>
      </c>
    </row>
    <row r="76" spans="1:6" ht="15">
      <c r="A76" t="s">
        <v>111</v>
      </c>
      <c r="B76" t="s">
        <v>108</v>
      </c>
      <c r="E76" s="14">
        <v>1</v>
      </c>
      <c r="F76" s="10">
        <f>COUNT(C76:E76)</f>
        <v>1</v>
      </c>
    </row>
    <row r="77" spans="1:6" ht="15">
      <c r="A77" t="s">
        <v>83</v>
      </c>
      <c r="B77" t="s">
        <v>84</v>
      </c>
      <c r="E77" s="14">
        <v>1</v>
      </c>
      <c r="F77" s="10">
        <f>COUNT(C77:E77)</f>
        <v>1</v>
      </c>
    </row>
    <row r="78" spans="1:6" ht="15">
      <c r="A78" t="s">
        <v>69</v>
      </c>
      <c r="B78" t="s">
        <v>53</v>
      </c>
      <c r="D78" s="14">
        <v>1</v>
      </c>
      <c r="F78" s="10">
        <f>COUNT(C78:E78)</f>
        <v>1</v>
      </c>
    </row>
    <row r="79" spans="1:6" ht="15">
      <c r="A79" t="s">
        <v>57</v>
      </c>
      <c r="B79" t="s">
        <v>127</v>
      </c>
      <c r="D79" s="14">
        <v>1</v>
      </c>
      <c r="F79" s="10">
        <f>COUNT(C79:E79)</f>
        <v>1</v>
      </c>
    </row>
    <row r="80" spans="1:6" ht="15">
      <c r="A80" t="s">
        <v>117</v>
      </c>
      <c r="B80" t="s">
        <v>53</v>
      </c>
      <c r="E80" s="14">
        <v>1</v>
      </c>
      <c r="F80" s="10">
        <f>COUNT(C80:E80)</f>
        <v>1</v>
      </c>
    </row>
    <row r="81" spans="1:6" ht="15">
      <c r="A81" t="s">
        <v>54</v>
      </c>
      <c r="B81" t="s">
        <v>127</v>
      </c>
      <c r="D81" s="14">
        <v>1</v>
      </c>
      <c r="F81" s="10">
        <f>COUNT(C81:E81)</f>
        <v>1</v>
      </c>
    </row>
    <row r="82" spans="2:6" ht="15.75" thickBot="1">
      <c r="B82" s="17" t="s">
        <v>150</v>
      </c>
      <c r="C82" s="18">
        <f>COUNT(C2:C81)</f>
        <v>25</v>
      </c>
      <c r="D82" s="18">
        <f>COUNT(D2:D81)</f>
        <v>38</v>
      </c>
      <c r="E82" s="18">
        <f>COUNT(E2:E81)</f>
        <v>49</v>
      </c>
      <c r="F82" s="19">
        <f>SUM(F2:F81)</f>
        <v>112</v>
      </c>
    </row>
    <row r="83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E2" sqref="E2"/>
    </sheetView>
  </sheetViews>
  <sheetFormatPr defaultColWidth="11.421875" defaultRowHeight="15"/>
  <cols>
    <col min="2" max="2" width="27.00390625" style="0" customWidth="1"/>
    <col min="3" max="3" width="17.8515625" style="0" customWidth="1"/>
    <col min="4" max="4" width="20.8515625" style="0" customWidth="1"/>
    <col min="5" max="5" width="7.57421875" style="0" bestFit="1" customWidth="1"/>
  </cols>
  <sheetData>
    <row r="1" spans="1:6" ht="15">
      <c r="A1" t="s">
        <v>15</v>
      </c>
      <c r="E1" t="s">
        <v>151</v>
      </c>
      <c r="F1" t="s">
        <v>28</v>
      </c>
    </row>
    <row r="2" spans="1:6" ht="15">
      <c r="A2" s="5">
        <v>1</v>
      </c>
      <c r="B2" s="5" t="s">
        <v>29</v>
      </c>
      <c r="C2" s="5" t="s">
        <v>30</v>
      </c>
      <c r="D2" s="6">
        <v>0.044409722222222225</v>
      </c>
      <c r="E2">
        <v>1</v>
      </c>
      <c r="F2" s="5">
        <v>10</v>
      </c>
    </row>
    <row r="3" spans="1:6" ht="15">
      <c r="A3" s="5">
        <v>2</v>
      </c>
      <c r="B3" s="5" t="s">
        <v>78</v>
      </c>
      <c r="C3" s="5" t="s">
        <v>79</v>
      </c>
      <c r="D3" s="6">
        <v>0.04446759259259259</v>
      </c>
      <c r="E3">
        <v>1</v>
      </c>
      <c r="F3" s="5">
        <v>8</v>
      </c>
    </row>
    <row r="4" spans="1:6" ht="15">
      <c r="A4" s="5">
        <v>3</v>
      </c>
      <c r="B4" s="5" t="s">
        <v>80</v>
      </c>
      <c r="C4" s="5" t="s">
        <v>30</v>
      </c>
      <c r="D4" s="6">
        <v>0.04469907407407408</v>
      </c>
      <c r="E4">
        <v>1</v>
      </c>
      <c r="F4" s="5">
        <v>7</v>
      </c>
    </row>
    <row r="5" spans="1:6" ht="15">
      <c r="A5" s="5">
        <v>4</v>
      </c>
      <c r="B5" s="5" t="s">
        <v>81</v>
      </c>
      <c r="C5" s="5" t="s">
        <v>30</v>
      </c>
      <c r="D5" s="6">
        <v>0.04833333333333333</v>
      </c>
      <c r="E5">
        <v>1</v>
      </c>
      <c r="F5" s="5">
        <v>6</v>
      </c>
    </row>
    <row r="6" spans="1:6" ht="15">
      <c r="A6" s="5">
        <v>5</v>
      </c>
      <c r="B6" s="5" t="s">
        <v>87</v>
      </c>
      <c r="C6" s="5" t="s">
        <v>44</v>
      </c>
      <c r="D6" s="6">
        <v>0.04854166666666667</v>
      </c>
      <c r="E6">
        <v>1</v>
      </c>
      <c r="F6" s="5">
        <v>5</v>
      </c>
    </row>
    <row r="7" spans="1:6" ht="15">
      <c r="A7" s="5">
        <v>6</v>
      </c>
      <c r="B7" s="5" t="s">
        <v>38</v>
      </c>
      <c r="C7" s="5" t="s">
        <v>30</v>
      </c>
      <c r="D7" s="6">
        <v>0.05592592592592593</v>
      </c>
      <c r="E7">
        <v>1</v>
      </c>
      <c r="F7" s="5">
        <v>4</v>
      </c>
    </row>
    <row r="8" spans="1:6" ht="15">
      <c r="A8" s="5">
        <v>7</v>
      </c>
      <c r="B8" s="5" t="s">
        <v>34</v>
      </c>
      <c r="C8" s="5" t="s">
        <v>30</v>
      </c>
      <c r="D8" s="6">
        <v>0.06189814814814815</v>
      </c>
      <c r="E8">
        <v>1</v>
      </c>
      <c r="F8" s="5">
        <v>3</v>
      </c>
    </row>
    <row r="9" spans="1:6" ht="15">
      <c r="A9" s="5">
        <v>8</v>
      </c>
      <c r="B9" s="5" t="s">
        <v>82</v>
      </c>
      <c r="C9" s="5" t="s">
        <v>79</v>
      </c>
      <c r="D9" s="6">
        <v>0.06215277777777778</v>
      </c>
      <c r="E9">
        <v>1</v>
      </c>
      <c r="F9" s="5">
        <v>2</v>
      </c>
    </row>
    <row r="10" spans="1:6" ht="15">
      <c r="A10" s="5">
        <v>9</v>
      </c>
      <c r="B10" s="5" t="s">
        <v>83</v>
      </c>
      <c r="C10" s="5" t="s">
        <v>84</v>
      </c>
      <c r="D10" s="6">
        <v>0.06390046296296296</v>
      </c>
      <c r="E10">
        <v>1</v>
      </c>
      <c r="F10" s="5">
        <v>1</v>
      </c>
    </row>
    <row r="11" spans="1:6" ht="15">
      <c r="A11" s="5">
        <v>10</v>
      </c>
      <c r="B11" s="5" t="s">
        <v>85</v>
      </c>
      <c r="C11" s="5" t="s">
        <v>30</v>
      </c>
      <c r="D11" s="6">
        <v>0.06841435185185185</v>
      </c>
      <c r="E11">
        <v>1</v>
      </c>
      <c r="F11" s="5">
        <v>1</v>
      </c>
    </row>
    <row r="12" spans="1:6" ht="15">
      <c r="A12" s="5">
        <v>11</v>
      </c>
      <c r="B12" s="5" t="s">
        <v>86</v>
      </c>
      <c r="C12" s="5" t="s">
        <v>47</v>
      </c>
      <c r="D12" s="6">
        <v>0.07429398148148149</v>
      </c>
      <c r="E12">
        <v>1</v>
      </c>
      <c r="F12" s="5">
        <v>1</v>
      </c>
    </row>
    <row r="14" ht="15">
      <c r="A14" t="s">
        <v>14</v>
      </c>
    </row>
    <row r="15" spans="1:6" ht="15">
      <c r="A15" s="5">
        <v>1</v>
      </c>
      <c r="B15" s="5" t="s">
        <v>88</v>
      </c>
      <c r="C15" s="5" t="s">
        <v>44</v>
      </c>
      <c r="D15" s="7">
        <v>2.0236111111111112</v>
      </c>
      <c r="E15">
        <v>1</v>
      </c>
      <c r="F15" s="5">
        <v>10</v>
      </c>
    </row>
    <row r="16" spans="1:6" ht="15">
      <c r="A16" s="5">
        <v>2</v>
      </c>
      <c r="B16" s="5" t="s">
        <v>89</v>
      </c>
      <c r="C16" s="5" t="s">
        <v>30</v>
      </c>
      <c r="D16" s="7">
        <v>2.1951388888888888</v>
      </c>
      <c r="E16">
        <v>1</v>
      </c>
      <c r="F16" s="5">
        <v>8</v>
      </c>
    </row>
    <row r="17" spans="1:6" ht="15">
      <c r="A17" s="5">
        <v>3</v>
      </c>
      <c r="B17" s="5" t="s">
        <v>90</v>
      </c>
      <c r="C17" s="5" t="s">
        <v>30</v>
      </c>
      <c r="D17" s="7">
        <v>2.256944444444444</v>
      </c>
      <c r="E17">
        <v>1</v>
      </c>
      <c r="F17" s="5">
        <v>7</v>
      </c>
    </row>
    <row r="18" spans="1:6" ht="15">
      <c r="A18" s="5">
        <v>4</v>
      </c>
      <c r="B18" s="5" t="s">
        <v>91</v>
      </c>
      <c r="C18" s="5" t="s">
        <v>44</v>
      </c>
      <c r="D18" s="7">
        <v>2.295138888888889</v>
      </c>
      <c r="E18">
        <v>1</v>
      </c>
      <c r="F18" s="5">
        <v>6</v>
      </c>
    </row>
    <row r="19" spans="1:6" ht="15">
      <c r="A19" s="5">
        <v>5</v>
      </c>
      <c r="B19" s="5" t="s">
        <v>42</v>
      </c>
      <c r="C19" s="5" t="s">
        <v>30</v>
      </c>
      <c r="D19" s="7">
        <v>2.2993055555555553</v>
      </c>
      <c r="E19">
        <v>1</v>
      </c>
      <c r="F19" s="5">
        <v>5</v>
      </c>
    </row>
    <row r="20" spans="1:6" ht="15">
      <c r="A20" s="5">
        <v>6</v>
      </c>
      <c r="B20" s="5" t="s">
        <v>92</v>
      </c>
      <c r="C20" s="5" t="s">
        <v>93</v>
      </c>
      <c r="D20" s="7">
        <v>2.448611111111111</v>
      </c>
      <c r="E20">
        <v>1</v>
      </c>
      <c r="F20" s="5">
        <v>4</v>
      </c>
    </row>
    <row r="21" spans="1:6" ht="15">
      <c r="A21" s="5">
        <v>7</v>
      </c>
      <c r="B21" s="5" t="s">
        <v>94</v>
      </c>
      <c r="C21" s="5" t="s">
        <v>95</v>
      </c>
      <c r="D21" s="6">
        <v>0.04288194444444444</v>
      </c>
      <c r="E21">
        <v>1</v>
      </c>
      <c r="F21" s="5">
        <v>3</v>
      </c>
    </row>
    <row r="22" spans="1:6" ht="15">
      <c r="A22" s="5">
        <v>8</v>
      </c>
      <c r="B22" s="5" t="s">
        <v>96</v>
      </c>
      <c r="C22" s="5" t="s">
        <v>30</v>
      </c>
      <c r="D22" s="6">
        <v>0.044756944444444446</v>
      </c>
      <c r="E22">
        <v>1</v>
      </c>
      <c r="F22" s="5">
        <v>2</v>
      </c>
    </row>
    <row r="23" spans="1:6" ht="15">
      <c r="A23" s="5">
        <v>9</v>
      </c>
      <c r="B23" s="5" t="s">
        <v>97</v>
      </c>
      <c r="C23" s="5" t="s">
        <v>30</v>
      </c>
      <c r="D23" s="6">
        <v>0.050381944444444444</v>
      </c>
      <c r="E23">
        <v>1</v>
      </c>
      <c r="F23" s="5">
        <v>1</v>
      </c>
    </row>
    <row r="25" ht="15">
      <c r="A25" t="s">
        <v>16</v>
      </c>
    </row>
    <row r="26" spans="1:4" ht="15">
      <c r="A26" s="5"/>
      <c r="B26" s="5" t="s">
        <v>52</v>
      </c>
      <c r="C26" s="5" t="s">
        <v>53</v>
      </c>
      <c r="D26" s="7">
        <v>1.0715277777777776</v>
      </c>
    </row>
    <row r="27" spans="1:4" ht="15">
      <c r="A27" s="5"/>
      <c r="B27" s="5" t="s">
        <v>50</v>
      </c>
      <c r="C27" s="5" t="s">
        <v>44</v>
      </c>
      <c r="D27" s="7">
        <v>1.073611111111111</v>
      </c>
    </row>
    <row r="28" spans="1:4" ht="15">
      <c r="A28" s="5"/>
      <c r="B28" s="5" t="s">
        <v>106</v>
      </c>
      <c r="C28" s="5" t="s">
        <v>44</v>
      </c>
      <c r="D28" s="7">
        <v>1.0770833333333334</v>
      </c>
    </row>
    <row r="29" spans="1:4" ht="15">
      <c r="A29" s="5"/>
      <c r="B29" s="5" t="s">
        <v>98</v>
      </c>
      <c r="C29" s="5" t="s">
        <v>44</v>
      </c>
      <c r="D29" s="7">
        <v>1.0791666666666666</v>
      </c>
    </row>
    <row r="30" spans="1:4" ht="15">
      <c r="A30" s="5"/>
      <c r="B30" s="5" t="s">
        <v>99</v>
      </c>
      <c r="C30" s="5" t="s">
        <v>44</v>
      </c>
      <c r="D30" s="7">
        <v>1.090277777777778</v>
      </c>
    </row>
    <row r="31" spans="1:4" ht="15">
      <c r="A31" s="5"/>
      <c r="B31" s="5" t="s">
        <v>100</v>
      </c>
      <c r="C31" s="5" t="s">
        <v>30</v>
      </c>
      <c r="D31" s="7">
        <v>1.0999999999999999</v>
      </c>
    </row>
    <row r="32" spans="1:4" ht="15">
      <c r="A32" s="5"/>
      <c r="B32" s="5" t="s">
        <v>51</v>
      </c>
      <c r="C32" s="5" t="s">
        <v>30</v>
      </c>
      <c r="D32" s="7">
        <v>1.2590277777777776</v>
      </c>
    </row>
    <row r="33" spans="1:4" ht="15">
      <c r="A33" s="5"/>
      <c r="B33" s="5" t="s">
        <v>101</v>
      </c>
      <c r="C33" s="5" t="s">
        <v>30</v>
      </c>
      <c r="D33" s="7">
        <v>1.4194444444444445</v>
      </c>
    </row>
    <row r="34" spans="1:4" ht="15">
      <c r="A34" s="5"/>
      <c r="B34" s="5" t="s">
        <v>102</v>
      </c>
      <c r="C34" s="5" t="s">
        <v>30</v>
      </c>
      <c r="D34" s="7">
        <v>1.4819444444444445</v>
      </c>
    </row>
    <row r="35" spans="1:4" ht="15">
      <c r="A35" s="5"/>
      <c r="B35" s="5" t="s">
        <v>103</v>
      </c>
      <c r="C35" s="5" t="s">
        <v>30</v>
      </c>
      <c r="D35" s="7">
        <v>1.8798611111111112</v>
      </c>
    </row>
    <row r="36" spans="1:4" ht="15">
      <c r="A36" s="5"/>
      <c r="B36" s="5" t="s">
        <v>104</v>
      </c>
      <c r="C36" s="5" t="s">
        <v>30</v>
      </c>
      <c r="D36" s="7">
        <v>1.8902777777777777</v>
      </c>
    </row>
    <row r="37" spans="1:4" ht="15">
      <c r="A37" s="5"/>
      <c r="B37" s="5" t="s">
        <v>55</v>
      </c>
      <c r="C37" s="5" t="s">
        <v>36</v>
      </c>
      <c r="D37" s="7">
        <v>1.892361111111111</v>
      </c>
    </row>
    <row r="38" spans="1:4" ht="15">
      <c r="A38" s="5"/>
      <c r="B38" s="5" t="s">
        <v>105</v>
      </c>
      <c r="C38" s="5" t="s">
        <v>30</v>
      </c>
      <c r="D38" s="7">
        <v>1.8930555555555555</v>
      </c>
    </row>
    <row r="39" spans="1:4" ht="15">
      <c r="A39" s="5"/>
      <c r="B39" s="5" t="s">
        <v>107</v>
      </c>
      <c r="C39" s="5" t="s">
        <v>108</v>
      </c>
      <c r="D39" s="7">
        <v>1.5444444444444445</v>
      </c>
    </row>
    <row r="40" spans="1:4" ht="15">
      <c r="A40" s="5"/>
      <c r="B40" s="5" t="s">
        <v>109</v>
      </c>
      <c r="C40" s="5" t="s">
        <v>53</v>
      </c>
      <c r="D40" s="7">
        <v>1.8784722222222223</v>
      </c>
    </row>
    <row r="41" spans="1:4" ht="15">
      <c r="A41" s="5"/>
      <c r="B41" s="5" t="s">
        <v>110</v>
      </c>
      <c r="C41" s="5" t="s">
        <v>30</v>
      </c>
      <c r="D41" s="7">
        <v>2.1041666666666665</v>
      </c>
    </row>
    <row r="42" spans="1:4" ht="15">
      <c r="A42" s="5"/>
      <c r="B42" s="5" t="s">
        <v>75</v>
      </c>
      <c r="C42" s="5" t="s">
        <v>53</v>
      </c>
      <c r="D42" s="6">
        <v>0.05445601851851852</v>
      </c>
    </row>
    <row r="43" spans="1:4" ht="15">
      <c r="A43" s="5"/>
      <c r="B43" s="5" t="s">
        <v>111</v>
      </c>
      <c r="C43" s="5" t="s">
        <v>108</v>
      </c>
      <c r="D43" s="7">
        <v>2.017361111111111</v>
      </c>
    </row>
    <row r="44" spans="1:4" ht="15">
      <c r="A44" s="5"/>
      <c r="B44" s="5" t="s">
        <v>112</v>
      </c>
      <c r="C44" s="5" t="s">
        <v>113</v>
      </c>
      <c r="D44" s="7">
        <v>2.029166666666667</v>
      </c>
    </row>
    <row r="45" spans="1:4" ht="15">
      <c r="A45" s="5"/>
      <c r="B45" s="5" t="s">
        <v>114</v>
      </c>
      <c r="C45" s="5" t="s">
        <v>68</v>
      </c>
      <c r="D45" s="7">
        <v>2.1222222222222222</v>
      </c>
    </row>
    <row r="46" spans="1:4" ht="15">
      <c r="A46" s="5"/>
      <c r="B46" s="5" t="s">
        <v>115</v>
      </c>
      <c r="C46" s="5" t="s">
        <v>30</v>
      </c>
      <c r="D46" s="6">
        <v>0.04471064814814815</v>
      </c>
    </row>
    <row r="47" spans="1:4" ht="15">
      <c r="A47" s="5"/>
      <c r="B47" s="5" t="s">
        <v>116</v>
      </c>
      <c r="C47" s="5" t="s">
        <v>30</v>
      </c>
      <c r="D47" s="6">
        <v>0.04952546296296296</v>
      </c>
    </row>
    <row r="48" spans="1:4" ht="15">
      <c r="A48" s="5"/>
      <c r="B48" s="5" t="s">
        <v>117</v>
      </c>
      <c r="C48" s="5" t="s">
        <v>53</v>
      </c>
      <c r="D48" s="6">
        <v>0.05247685185185185</v>
      </c>
    </row>
    <row r="49" spans="1:4" ht="15">
      <c r="A49" s="5"/>
      <c r="B49" s="5" t="s">
        <v>70</v>
      </c>
      <c r="C49" s="5" t="s">
        <v>71</v>
      </c>
      <c r="D49" s="6">
        <v>0.05392361111111111</v>
      </c>
    </row>
    <row r="50" spans="1:4" ht="15">
      <c r="A50" s="5"/>
      <c r="B50" s="5" t="s">
        <v>118</v>
      </c>
      <c r="C50" s="5" t="s">
        <v>53</v>
      </c>
      <c r="D50" s="6">
        <v>0.054537037037037044</v>
      </c>
    </row>
    <row r="51" spans="1:4" ht="15">
      <c r="A51" s="5"/>
      <c r="B51" s="5" t="s">
        <v>72</v>
      </c>
      <c r="C51" s="5" t="s">
        <v>36</v>
      </c>
      <c r="D51" s="6">
        <v>0.05755787037037038</v>
      </c>
    </row>
    <row r="52" spans="1:4" ht="15">
      <c r="A52" s="5"/>
      <c r="B52" s="5" t="s">
        <v>73</v>
      </c>
      <c r="C52" s="5" t="s">
        <v>36</v>
      </c>
      <c r="D52" s="6">
        <v>0.06159722222222222</v>
      </c>
    </row>
    <row r="53" spans="1:4" ht="15">
      <c r="A53" s="5"/>
      <c r="B53" s="5" t="s">
        <v>119</v>
      </c>
      <c r="C53" s="5" t="s">
        <v>30</v>
      </c>
      <c r="D53" s="7">
        <v>1.41875</v>
      </c>
    </row>
    <row r="54" spans="1:4" ht="15">
      <c r="A54" s="5"/>
      <c r="B54" s="5" t="s">
        <v>120</v>
      </c>
      <c r="C54" s="5" t="s">
        <v>30</v>
      </c>
      <c r="D54" s="7">
        <v>1.4215277777777777</v>
      </c>
    </row>
    <row r="56" spans="2:3" ht="15">
      <c r="B56" s="8" t="s">
        <v>142</v>
      </c>
      <c r="C56" s="8"/>
    </row>
    <row r="57" spans="2:3" ht="15">
      <c r="B57" s="8" t="s">
        <v>146</v>
      </c>
      <c r="C57" s="8"/>
    </row>
    <row r="58" spans="2:3" ht="15">
      <c r="B58" s="8" t="s">
        <v>147</v>
      </c>
      <c r="C58" s="15"/>
    </row>
    <row r="59" spans="2:3" ht="15">
      <c r="B59" s="8" t="s">
        <v>148</v>
      </c>
      <c r="C59" s="15"/>
    </row>
    <row r="60" spans="2:3" ht="15">
      <c r="B60" s="8" t="s">
        <v>144</v>
      </c>
      <c r="C60" s="16">
        <v>49</v>
      </c>
    </row>
    <row r="61" spans="2:3" ht="15">
      <c r="B61" s="8" t="s">
        <v>145</v>
      </c>
      <c r="C61" s="16">
        <v>49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2" sqref="E2"/>
    </sheetView>
  </sheetViews>
  <sheetFormatPr defaultColWidth="11.421875" defaultRowHeight="15"/>
  <cols>
    <col min="2" max="2" width="28.8515625" style="0" customWidth="1"/>
    <col min="3" max="3" width="17.8515625" style="0" customWidth="1"/>
    <col min="4" max="4" width="19.57421875" style="0" customWidth="1"/>
    <col min="5" max="5" width="7.57421875" style="0" bestFit="1" customWidth="1"/>
  </cols>
  <sheetData>
    <row r="1" spans="1:6" ht="15">
      <c r="A1" t="s">
        <v>15</v>
      </c>
      <c r="E1" t="s">
        <v>151</v>
      </c>
      <c r="F1" t="s">
        <v>28</v>
      </c>
    </row>
    <row r="2" spans="1:6" ht="15">
      <c r="A2" s="5">
        <v>1</v>
      </c>
      <c r="B2" s="5" t="s">
        <v>29</v>
      </c>
      <c r="C2" s="5" t="s">
        <v>30</v>
      </c>
      <c r="D2" s="6">
        <v>0.042777777777777776</v>
      </c>
      <c r="E2">
        <v>1</v>
      </c>
      <c r="F2">
        <v>10</v>
      </c>
    </row>
    <row r="3" spans="1:6" ht="15">
      <c r="A3" s="5">
        <v>2</v>
      </c>
      <c r="B3" s="5" t="s">
        <v>31</v>
      </c>
      <c r="C3" s="5" t="s">
        <v>30</v>
      </c>
      <c r="D3" s="6">
        <v>0.0441087962962963</v>
      </c>
      <c r="E3">
        <v>1</v>
      </c>
      <c r="F3">
        <v>8</v>
      </c>
    </row>
    <row r="4" spans="1:6" ht="15">
      <c r="A4" s="5">
        <v>3</v>
      </c>
      <c r="B4" s="5" t="s">
        <v>32</v>
      </c>
      <c r="C4" s="5" t="s">
        <v>30</v>
      </c>
      <c r="D4" s="6">
        <v>0.05771990740740741</v>
      </c>
      <c r="E4">
        <v>1</v>
      </c>
      <c r="F4">
        <v>7</v>
      </c>
    </row>
    <row r="5" spans="1:6" ht="15">
      <c r="A5" s="5">
        <v>4</v>
      </c>
      <c r="B5" s="5" t="s">
        <v>33</v>
      </c>
      <c r="C5" s="5" t="s">
        <v>30</v>
      </c>
      <c r="D5" s="6">
        <v>0.06108796296296296</v>
      </c>
      <c r="E5">
        <v>1</v>
      </c>
      <c r="F5">
        <v>6</v>
      </c>
    </row>
    <row r="6" spans="1:6" ht="15">
      <c r="A6" s="5">
        <v>5</v>
      </c>
      <c r="B6" s="5" t="s">
        <v>34</v>
      </c>
      <c r="C6" s="5" t="s">
        <v>30</v>
      </c>
      <c r="D6" s="6">
        <v>0.06302083333333333</v>
      </c>
      <c r="E6">
        <v>1</v>
      </c>
      <c r="F6">
        <v>5</v>
      </c>
    </row>
    <row r="7" spans="1:6" ht="15">
      <c r="A7" s="5">
        <v>6</v>
      </c>
      <c r="B7" s="5" t="s">
        <v>35</v>
      </c>
      <c r="C7" s="5" t="s">
        <v>36</v>
      </c>
      <c r="D7" s="6">
        <v>0.06790509259259259</v>
      </c>
      <c r="E7">
        <v>1</v>
      </c>
      <c r="F7">
        <v>4</v>
      </c>
    </row>
    <row r="8" spans="1:4" ht="15">
      <c r="A8" s="5" t="s">
        <v>37</v>
      </c>
      <c r="B8" s="5" t="s">
        <v>38</v>
      </c>
      <c r="C8" s="5" t="s">
        <v>30</v>
      </c>
      <c r="D8" s="6"/>
    </row>
    <row r="9" spans="1:4" ht="15">
      <c r="A9" s="5" t="s">
        <v>37</v>
      </c>
      <c r="B9" s="5" t="s">
        <v>39</v>
      </c>
      <c r="C9" s="5" t="s">
        <v>30</v>
      </c>
      <c r="D9" s="6"/>
    </row>
    <row r="10" spans="1:4" ht="15">
      <c r="A10" s="5" t="s">
        <v>37</v>
      </c>
      <c r="B10" s="5" t="s">
        <v>40</v>
      </c>
      <c r="C10" s="5" t="s">
        <v>30</v>
      </c>
      <c r="D10" s="6"/>
    </row>
    <row r="12" ht="15">
      <c r="A12" s="5" t="s">
        <v>14</v>
      </c>
    </row>
    <row r="13" spans="1:6" ht="15">
      <c r="A13" s="5">
        <v>1</v>
      </c>
      <c r="B13" s="5" t="s">
        <v>41</v>
      </c>
      <c r="C13" s="5" t="s">
        <v>30</v>
      </c>
      <c r="D13" s="7">
        <v>1.7354166666666666</v>
      </c>
      <c r="E13">
        <v>1</v>
      </c>
      <c r="F13" s="5">
        <v>10</v>
      </c>
    </row>
    <row r="14" spans="1:6" ht="15">
      <c r="A14" s="5">
        <v>2</v>
      </c>
      <c r="B14" s="5" t="s">
        <v>42</v>
      </c>
      <c r="C14" s="5" t="s">
        <v>30</v>
      </c>
      <c r="D14" s="7">
        <v>1.8138888888888889</v>
      </c>
      <c r="E14">
        <v>1</v>
      </c>
      <c r="F14" s="5">
        <v>8</v>
      </c>
    </row>
    <row r="15" spans="1:6" ht="15">
      <c r="A15" s="5">
        <v>3</v>
      </c>
      <c r="B15" s="5" t="s">
        <v>43</v>
      </c>
      <c r="C15" s="5" t="s">
        <v>44</v>
      </c>
      <c r="D15" s="7">
        <v>1.9229166666666666</v>
      </c>
      <c r="E15">
        <v>1</v>
      </c>
      <c r="F15" s="5">
        <v>7</v>
      </c>
    </row>
    <row r="16" spans="1:6" ht="15">
      <c r="A16" s="5">
        <v>4</v>
      </c>
      <c r="B16" s="5" t="s">
        <v>45</v>
      </c>
      <c r="C16" s="5" t="s">
        <v>30</v>
      </c>
      <c r="D16" s="7">
        <v>2.316666666666667</v>
      </c>
      <c r="E16">
        <v>1</v>
      </c>
      <c r="F16" s="5">
        <v>6</v>
      </c>
    </row>
    <row r="17" spans="1:6" ht="15">
      <c r="A17" s="5">
        <v>5</v>
      </c>
      <c r="B17" s="5" t="s">
        <v>46</v>
      </c>
      <c r="C17" s="5" t="s">
        <v>47</v>
      </c>
      <c r="D17" s="7">
        <v>2.3180555555555555</v>
      </c>
      <c r="E17">
        <v>1</v>
      </c>
      <c r="F17" s="5">
        <v>5</v>
      </c>
    </row>
    <row r="18" spans="1:6" ht="15">
      <c r="A18" s="5">
        <v>6</v>
      </c>
      <c r="B18" s="5" t="s">
        <v>48</v>
      </c>
      <c r="C18" s="5" t="s">
        <v>44</v>
      </c>
      <c r="D18" s="6">
        <v>0.04612268518518519</v>
      </c>
      <c r="E18">
        <v>1</v>
      </c>
      <c r="F18" s="5">
        <v>4</v>
      </c>
    </row>
    <row r="20" ht="15">
      <c r="A20" t="s">
        <v>16</v>
      </c>
    </row>
    <row r="21" spans="1:5" ht="15">
      <c r="A21" s="5"/>
      <c r="B21" s="5" t="s">
        <v>49</v>
      </c>
      <c r="C21" s="5" t="s">
        <v>44</v>
      </c>
      <c r="D21" s="7">
        <v>1.4763888888888888</v>
      </c>
      <c r="E21">
        <v>1</v>
      </c>
    </row>
    <row r="22" spans="1:5" ht="15">
      <c r="A22" s="5"/>
      <c r="B22" s="5" t="s">
        <v>50</v>
      </c>
      <c r="C22" s="5" t="s">
        <v>44</v>
      </c>
      <c r="D22" s="7">
        <v>1.4840277777777777</v>
      </c>
      <c r="E22">
        <v>1</v>
      </c>
    </row>
    <row r="23" spans="1:5" ht="15">
      <c r="A23" s="5"/>
      <c r="B23" s="5" t="s">
        <v>51</v>
      </c>
      <c r="C23" s="5" t="s">
        <v>30</v>
      </c>
      <c r="D23" s="7">
        <v>1.5986111111111112</v>
      </c>
      <c r="E23">
        <v>1</v>
      </c>
    </row>
    <row r="24" spans="1:5" ht="15">
      <c r="A24" s="5"/>
      <c r="B24" s="5" t="s">
        <v>52</v>
      </c>
      <c r="C24" s="5" t="s">
        <v>53</v>
      </c>
      <c r="D24" s="7">
        <v>1.6826388888888888</v>
      </c>
      <c r="E24">
        <v>1</v>
      </c>
    </row>
    <row r="25" spans="1:5" ht="15">
      <c r="A25" s="5"/>
      <c r="B25" s="5" t="s">
        <v>54</v>
      </c>
      <c r="C25" s="5" t="s">
        <v>36</v>
      </c>
      <c r="D25" s="6">
        <v>0.06232638888888889</v>
      </c>
      <c r="E25">
        <v>1</v>
      </c>
    </row>
    <row r="26" spans="1:5" ht="15">
      <c r="A26" s="5"/>
      <c r="B26" s="5" t="s">
        <v>55</v>
      </c>
      <c r="C26" s="5" t="s">
        <v>36</v>
      </c>
      <c r="D26" s="6">
        <v>0.06232638888888889</v>
      </c>
      <c r="E26">
        <v>1</v>
      </c>
    </row>
    <row r="27" spans="1:5" ht="15">
      <c r="A27" s="5"/>
      <c r="B27" s="5" t="s">
        <v>56</v>
      </c>
      <c r="C27" s="5" t="s">
        <v>36</v>
      </c>
      <c r="D27" s="6">
        <v>0.06233796296296296</v>
      </c>
      <c r="E27">
        <v>1</v>
      </c>
    </row>
    <row r="28" spans="1:5" ht="15">
      <c r="A28" s="5"/>
      <c r="B28" s="5" t="s">
        <v>57</v>
      </c>
      <c r="C28" s="5" t="s">
        <v>36</v>
      </c>
      <c r="D28" s="6">
        <v>0.06236111111111111</v>
      </c>
      <c r="E28">
        <v>1</v>
      </c>
    </row>
    <row r="29" spans="1:5" ht="15">
      <c r="A29" s="5"/>
      <c r="B29" s="5" t="s">
        <v>58</v>
      </c>
      <c r="C29" s="5" t="s">
        <v>47</v>
      </c>
      <c r="D29" s="7">
        <v>1.6923611111111112</v>
      </c>
      <c r="E29">
        <v>1</v>
      </c>
    </row>
    <row r="30" spans="1:5" ht="15">
      <c r="A30" s="5"/>
      <c r="B30" s="5" t="s">
        <v>59</v>
      </c>
      <c r="C30" s="5" t="s">
        <v>53</v>
      </c>
      <c r="D30" s="6">
        <v>0.04921296296296296</v>
      </c>
      <c r="E30">
        <v>1</v>
      </c>
    </row>
    <row r="31" spans="1:5" ht="15">
      <c r="A31" s="5"/>
      <c r="B31" s="5" t="s">
        <v>60</v>
      </c>
      <c r="C31" s="5" t="s">
        <v>30</v>
      </c>
      <c r="D31" s="7">
        <v>1.5715277777777779</v>
      </c>
      <c r="E31">
        <v>1</v>
      </c>
    </row>
    <row r="32" spans="1:5" ht="15">
      <c r="A32" s="5"/>
      <c r="B32" s="5" t="s">
        <v>61</v>
      </c>
      <c r="C32" s="5" t="s">
        <v>30</v>
      </c>
      <c r="D32" s="7">
        <v>2.1062499999999997</v>
      </c>
      <c r="E32">
        <v>1</v>
      </c>
    </row>
    <row r="33" spans="1:5" ht="15">
      <c r="A33" s="5"/>
      <c r="B33" s="5" t="s">
        <v>62</v>
      </c>
      <c r="C33" s="5" t="s">
        <v>53</v>
      </c>
      <c r="D33" s="6">
        <v>0.05057870370370371</v>
      </c>
      <c r="E33">
        <v>1</v>
      </c>
    </row>
    <row r="34" spans="1:5" ht="15">
      <c r="A34" s="5"/>
      <c r="B34" s="5" t="s">
        <v>63</v>
      </c>
      <c r="C34" s="5" t="s">
        <v>30</v>
      </c>
      <c r="D34" s="7">
        <v>1.4909722222222221</v>
      </c>
      <c r="E34">
        <v>1</v>
      </c>
    </row>
    <row r="35" spans="1:5" ht="15">
      <c r="A35" s="5"/>
      <c r="B35" s="5" t="s">
        <v>64</v>
      </c>
      <c r="C35" s="5" t="s">
        <v>30</v>
      </c>
      <c r="D35" s="7">
        <v>1.5805555555555555</v>
      </c>
      <c r="E35">
        <v>1</v>
      </c>
    </row>
    <row r="36" spans="1:5" ht="15">
      <c r="A36" s="5"/>
      <c r="B36" s="5" t="s">
        <v>65</v>
      </c>
      <c r="C36" s="5" t="s">
        <v>30</v>
      </c>
      <c r="D36" s="7">
        <v>1.7409722222222221</v>
      </c>
      <c r="E36">
        <v>1</v>
      </c>
    </row>
    <row r="37" spans="1:5" ht="15">
      <c r="A37" s="5"/>
      <c r="B37" s="5" t="s">
        <v>66</v>
      </c>
      <c r="C37" s="5" t="s">
        <v>30</v>
      </c>
      <c r="D37" s="7">
        <v>1.8208333333333335</v>
      </c>
      <c r="E37">
        <v>1</v>
      </c>
    </row>
    <row r="38" spans="1:5" ht="15">
      <c r="A38" s="5"/>
      <c r="B38" s="5" t="s">
        <v>67</v>
      </c>
      <c r="C38" s="5" t="s">
        <v>68</v>
      </c>
      <c r="D38" s="7">
        <v>1.9326388888888888</v>
      </c>
      <c r="E38">
        <v>1</v>
      </c>
    </row>
    <row r="39" spans="1:5" ht="15">
      <c r="A39" s="5"/>
      <c r="B39" s="5" t="s">
        <v>69</v>
      </c>
      <c r="C39" s="5" t="s">
        <v>53</v>
      </c>
      <c r="D39" s="7">
        <v>2.0034722222222223</v>
      </c>
      <c r="E39">
        <v>1</v>
      </c>
    </row>
    <row r="40" spans="1:5" ht="15">
      <c r="A40" s="5"/>
      <c r="B40" s="5" t="s">
        <v>70</v>
      </c>
      <c r="C40" s="5" t="s">
        <v>71</v>
      </c>
      <c r="D40" s="7">
        <v>2.332638888888889</v>
      </c>
      <c r="E40">
        <v>1</v>
      </c>
    </row>
    <row r="41" spans="1:5" ht="15">
      <c r="A41" s="5"/>
      <c r="B41" s="5" t="s">
        <v>72</v>
      </c>
      <c r="C41" s="5" t="s">
        <v>36</v>
      </c>
      <c r="D41" s="6">
        <v>0.044189814814814814</v>
      </c>
      <c r="E41">
        <v>1</v>
      </c>
    </row>
    <row r="42" spans="1:5" ht="15">
      <c r="A42" s="5"/>
      <c r="B42" s="5" t="s">
        <v>73</v>
      </c>
      <c r="C42" s="5" t="s">
        <v>36</v>
      </c>
      <c r="D42" s="6">
        <v>0.04608796296296296</v>
      </c>
      <c r="E42">
        <v>1</v>
      </c>
    </row>
    <row r="43" spans="1:5" ht="15">
      <c r="A43" s="5"/>
      <c r="B43" s="5" t="s">
        <v>74</v>
      </c>
      <c r="C43" s="5" t="s">
        <v>53</v>
      </c>
      <c r="D43" s="6">
        <v>0.05068287037037037</v>
      </c>
      <c r="E43">
        <v>1</v>
      </c>
    </row>
    <row r="44" spans="1:5" ht="15">
      <c r="A44" s="5"/>
      <c r="B44" s="5" t="s">
        <v>75</v>
      </c>
      <c r="C44" s="5" t="s">
        <v>53</v>
      </c>
      <c r="D44" s="7">
        <v>1.6555555555555557</v>
      </c>
      <c r="E44">
        <v>1</v>
      </c>
    </row>
    <row r="45" spans="1:5" ht="15">
      <c r="A45" s="5"/>
      <c r="B45" s="5" t="s">
        <v>76</v>
      </c>
      <c r="C45" s="5" t="s">
        <v>53</v>
      </c>
      <c r="D45" s="7">
        <v>1.6854166666666668</v>
      </c>
      <c r="E45">
        <v>1</v>
      </c>
    </row>
    <row r="46" spans="1:5" ht="15">
      <c r="A46" s="5"/>
      <c r="B46" s="5" t="s">
        <v>77</v>
      </c>
      <c r="C46" s="5" t="s">
        <v>30</v>
      </c>
      <c r="D46" s="6">
        <v>0.0483912037037037</v>
      </c>
      <c r="E46">
        <v>1</v>
      </c>
    </row>
    <row r="48" spans="2:4" ht="15">
      <c r="B48" s="8" t="s">
        <v>142</v>
      </c>
      <c r="C48" s="8"/>
      <c r="D48" s="8"/>
    </row>
    <row r="49" spans="2:4" ht="15">
      <c r="B49" s="8" t="s">
        <v>149</v>
      </c>
      <c r="C49" s="8"/>
      <c r="D49" s="8"/>
    </row>
    <row r="50" spans="2:3" ht="15">
      <c r="B50" s="8" t="s">
        <v>147</v>
      </c>
      <c r="C50" s="15"/>
    </row>
    <row r="51" spans="2:3" ht="15">
      <c r="B51" s="8" t="s">
        <v>148</v>
      </c>
      <c r="C51" s="15"/>
    </row>
    <row r="52" spans="2:3" ht="15">
      <c r="B52" s="8" t="s">
        <v>144</v>
      </c>
      <c r="C52" s="16">
        <v>41</v>
      </c>
    </row>
    <row r="53" spans="2:3" ht="15">
      <c r="B53" s="8" t="s">
        <v>145</v>
      </c>
      <c r="C53" s="16"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2" sqref="H2"/>
    </sheetView>
  </sheetViews>
  <sheetFormatPr defaultColWidth="11.421875" defaultRowHeight="15"/>
  <cols>
    <col min="1" max="1" width="6.7109375" style="0" customWidth="1"/>
    <col min="8" max="8" width="7.57421875" style="0" bestFit="1" customWidth="1"/>
  </cols>
  <sheetData>
    <row r="1" spans="1:9" ht="15">
      <c r="A1" s="8" t="s">
        <v>15</v>
      </c>
      <c r="H1" t="s">
        <v>151</v>
      </c>
      <c r="I1" t="s">
        <v>28</v>
      </c>
    </row>
    <row r="2" spans="1:9" ht="15" customHeight="1">
      <c r="A2">
        <v>1</v>
      </c>
      <c r="B2" s="12" t="s">
        <v>0</v>
      </c>
      <c r="C2" s="12"/>
      <c r="D2" s="12"/>
      <c r="E2" s="12"/>
      <c r="F2" s="12"/>
      <c r="G2" s="2">
        <v>2.305555555555556</v>
      </c>
      <c r="H2" s="1">
        <v>1</v>
      </c>
      <c r="I2">
        <v>10</v>
      </c>
    </row>
    <row r="3" spans="1:9" ht="15">
      <c r="A3" s="1">
        <v>2</v>
      </c>
      <c r="B3" s="12" t="s">
        <v>1</v>
      </c>
      <c r="C3" s="12"/>
      <c r="D3" s="12"/>
      <c r="E3" s="12"/>
      <c r="F3" s="12"/>
      <c r="G3" s="2">
        <v>2.4875000000000003</v>
      </c>
      <c r="H3" s="1">
        <v>1</v>
      </c>
      <c r="I3">
        <v>8</v>
      </c>
    </row>
    <row r="4" spans="1:9" ht="15">
      <c r="A4" s="1">
        <v>3</v>
      </c>
      <c r="B4" s="12" t="s">
        <v>2</v>
      </c>
      <c r="C4" s="12"/>
      <c r="D4" s="12"/>
      <c r="E4" s="12"/>
      <c r="F4" s="12"/>
      <c r="G4" s="4">
        <v>0.0430787037037037</v>
      </c>
      <c r="H4" s="1">
        <v>1</v>
      </c>
      <c r="I4">
        <v>7</v>
      </c>
    </row>
    <row r="5" spans="1:9" ht="15">
      <c r="A5" s="1">
        <v>4</v>
      </c>
      <c r="B5" s="12" t="s">
        <v>3</v>
      </c>
      <c r="C5" s="12"/>
      <c r="D5" s="12"/>
      <c r="E5" s="12"/>
      <c r="F5" s="12"/>
      <c r="G5" s="4">
        <v>0.04325231481481481</v>
      </c>
      <c r="H5" s="1">
        <v>1</v>
      </c>
      <c r="I5">
        <v>6</v>
      </c>
    </row>
    <row r="6" spans="1:9" ht="15">
      <c r="A6" s="1">
        <v>5</v>
      </c>
      <c r="B6" s="12" t="s">
        <v>4</v>
      </c>
      <c r="C6" s="12"/>
      <c r="D6" s="12"/>
      <c r="E6" s="12"/>
      <c r="F6" s="12"/>
      <c r="G6" s="4">
        <v>0.04483796296296296</v>
      </c>
      <c r="H6" s="1">
        <v>1</v>
      </c>
      <c r="I6">
        <v>5</v>
      </c>
    </row>
    <row r="7" spans="1:9" ht="15">
      <c r="A7" s="1">
        <v>6</v>
      </c>
      <c r="B7" s="12" t="s">
        <v>5</v>
      </c>
      <c r="C7" s="12"/>
      <c r="D7" s="12"/>
      <c r="E7" s="12"/>
      <c r="F7" s="12"/>
      <c r="G7" s="4">
        <v>0.048854166666666664</v>
      </c>
      <c r="H7" s="1">
        <v>1</v>
      </c>
      <c r="I7">
        <v>4</v>
      </c>
    </row>
    <row r="8" spans="1:9" ht="15">
      <c r="A8" s="1">
        <v>7</v>
      </c>
      <c r="B8" s="12" t="s">
        <v>6</v>
      </c>
      <c r="C8" s="12"/>
      <c r="D8" s="12"/>
      <c r="E8" s="12"/>
      <c r="F8" s="12"/>
      <c r="G8" s="4">
        <v>0.06017361111111111</v>
      </c>
      <c r="H8" s="1">
        <v>1</v>
      </c>
      <c r="I8">
        <v>3</v>
      </c>
    </row>
    <row r="9" spans="1:9" ht="15">
      <c r="A9" s="1">
        <v>8</v>
      </c>
      <c r="B9" s="12" t="s">
        <v>7</v>
      </c>
      <c r="C9" s="12"/>
      <c r="D9" s="12"/>
      <c r="E9" s="12"/>
      <c r="F9" s="12"/>
      <c r="G9" s="4">
        <v>0.06299768518518518</v>
      </c>
      <c r="H9" s="1">
        <v>1</v>
      </c>
      <c r="I9">
        <v>2</v>
      </c>
    </row>
    <row r="11" ht="15">
      <c r="A11" s="8" t="s">
        <v>14</v>
      </c>
    </row>
    <row r="12" spans="1:9" ht="15">
      <c r="A12" s="1">
        <v>1</v>
      </c>
      <c r="B12" s="12" t="s">
        <v>8</v>
      </c>
      <c r="C12" s="12"/>
      <c r="D12" s="12"/>
      <c r="E12" s="12"/>
      <c r="F12" s="12"/>
      <c r="G12" s="2">
        <v>1.7958333333333334</v>
      </c>
      <c r="H12" s="1">
        <v>1</v>
      </c>
      <c r="I12">
        <v>10</v>
      </c>
    </row>
    <row r="13" spans="1:9" ht="15">
      <c r="A13" s="1">
        <v>2</v>
      </c>
      <c r="B13" s="12" t="s">
        <v>9</v>
      </c>
      <c r="C13" s="12"/>
      <c r="D13" s="12"/>
      <c r="E13" s="12"/>
      <c r="F13" s="12"/>
      <c r="G13" s="2">
        <v>1.8388888888888888</v>
      </c>
      <c r="H13" s="1">
        <v>1</v>
      </c>
      <c r="I13">
        <v>8</v>
      </c>
    </row>
    <row r="14" spans="1:9" ht="15">
      <c r="A14" s="1">
        <v>3</v>
      </c>
      <c r="B14" s="12" t="s">
        <v>10</v>
      </c>
      <c r="C14" s="12"/>
      <c r="D14" s="12"/>
      <c r="E14" s="12"/>
      <c r="F14" s="12"/>
      <c r="G14" s="2">
        <v>2.347916666666667</v>
      </c>
      <c r="H14" s="1">
        <v>1</v>
      </c>
      <c r="I14">
        <v>7</v>
      </c>
    </row>
    <row r="15" spans="1:9" ht="15">
      <c r="A15" s="1">
        <v>4</v>
      </c>
      <c r="B15" s="12" t="s">
        <v>11</v>
      </c>
      <c r="C15" s="12"/>
      <c r="D15" s="12"/>
      <c r="E15" s="12"/>
      <c r="F15" s="12"/>
      <c r="G15" s="2">
        <v>2.402083333333333</v>
      </c>
      <c r="H15" s="1">
        <v>1</v>
      </c>
      <c r="I15">
        <v>6</v>
      </c>
    </row>
    <row r="16" spans="1:9" ht="15">
      <c r="A16" s="1">
        <v>5</v>
      </c>
      <c r="B16" s="12" t="s">
        <v>12</v>
      </c>
      <c r="C16" s="12"/>
      <c r="D16" s="12"/>
      <c r="E16" s="12"/>
      <c r="F16" s="12"/>
      <c r="G16" s="4">
        <v>0.043020833333333335</v>
      </c>
      <c r="H16" s="1">
        <v>1</v>
      </c>
      <c r="I16">
        <v>5</v>
      </c>
    </row>
    <row r="17" spans="1:9" ht="15">
      <c r="A17" s="1">
        <v>6</v>
      </c>
      <c r="B17" s="12" t="s">
        <v>13</v>
      </c>
      <c r="C17" s="12"/>
      <c r="D17" s="12"/>
      <c r="E17" s="12"/>
      <c r="F17" s="12"/>
      <c r="G17" s="4">
        <v>0.0556712962962963</v>
      </c>
      <c r="H17" s="1">
        <v>1</v>
      </c>
      <c r="I17">
        <v>4</v>
      </c>
    </row>
    <row r="20" ht="15">
      <c r="A20" s="8" t="s">
        <v>16</v>
      </c>
    </row>
    <row r="21" spans="1:8" ht="15">
      <c r="A21" s="1">
        <v>1</v>
      </c>
      <c r="B21" s="12" t="s">
        <v>17</v>
      </c>
      <c r="C21" s="12"/>
      <c r="D21" s="12"/>
      <c r="E21" s="12"/>
      <c r="F21" s="12"/>
      <c r="G21" s="2">
        <v>1.7402777777777778</v>
      </c>
      <c r="H21" s="1">
        <v>1</v>
      </c>
    </row>
    <row r="22" spans="1:8" ht="15">
      <c r="A22" s="1">
        <v>2</v>
      </c>
      <c r="B22" s="12" t="s">
        <v>18</v>
      </c>
      <c r="C22" s="12"/>
      <c r="D22" s="12"/>
      <c r="E22" s="12"/>
      <c r="F22" s="12"/>
      <c r="G22" s="2">
        <v>1.7902777777777779</v>
      </c>
      <c r="H22" s="1">
        <v>1</v>
      </c>
    </row>
    <row r="23" spans="1:8" ht="15">
      <c r="A23" s="1">
        <v>3</v>
      </c>
      <c r="B23" s="12" t="s">
        <v>19</v>
      </c>
      <c r="C23" s="12"/>
      <c r="D23" s="12"/>
      <c r="E23" s="12"/>
      <c r="F23" s="12"/>
      <c r="G23" s="2">
        <v>1.84375</v>
      </c>
      <c r="H23" s="1">
        <v>1</v>
      </c>
    </row>
    <row r="24" spans="1:8" ht="15">
      <c r="A24" s="1">
        <v>4</v>
      </c>
      <c r="B24" s="12" t="s">
        <v>20</v>
      </c>
      <c r="C24" s="12"/>
      <c r="D24" s="12"/>
      <c r="E24" s="12"/>
      <c r="F24" s="12"/>
      <c r="G24" s="2">
        <v>2.3423611111111113</v>
      </c>
      <c r="H24" s="1">
        <v>1</v>
      </c>
    </row>
    <row r="25" spans="1:8" ht="15">
      <c r="A25" s="1">
        <v>5</v>
      </c>
      <c r="B25" s="12" t="s">
        <v>21</v>
      </c>
      <c r="C25" s="12"/>
      <c r="D25" s="12"/>
      <c r="E25" s="12"/>
      <c r="F25" s="12"/>
      <c r="G25" s="2">
        <v>2.3472222222222223</v>
      </c>
      <c r="H25" s="1">
        <v>1</v>
      </c>
    </row>
    <row r="26" spans="1:8" ht="15">
      <c r="A26" s="1">
        <v>6</v>
      </c>
      <c r="B26" s="12" t="s">
        <v>22</v>
      </c>
      <c r="C26" s="12"/>
      <c r="D26" s="12"/>
      <c r="E26" s="12"/>
      <c r="F26" s="12"/>
      <c r="G26" s="2">
        <v>2.3493055555555555</v>
      </c>
      <c r="H26" s="1">
        <v>1</v>
      </c>
    </row>
    <row r="27" spans="1:8" ht="15">
      <c r="A27" s="1">
        <v>7</v>
      </c>
      <c r="B27" s="12" t="s">
        <v>23</v>
      </c>
      <c r="C27" s="12"/>
      <c r="D27" s="12"/>
      <c r="E27" s="12"/>
      <c r="F27" s="12"/>
      <c r="G27" s="2">
        <v>2.4715277777777778</v>
      </c>
      <c r="H27" s="1">
        <v>1</v>
      </c>
    </row>
    <row r="28" spans="1:8" ht="15">
      <c r="A28" s="1">
        <v>8</v>
      </c>
      <c r="B28" s="12" t="s">
        <v>24</v>
      </c>
      <c r="C28" s="12"/>
      <c r="D28" s="12"/>
      <c r="E28" s="12"/>
      <c r="F28" s="12"/>
      <c r="G28" s="4">
        <v>0.04327546296296297</v>
      </c>
      <c r="H28" s="1">
        <v>1</v>
      </c>
    </row>
    <row r="29" spans="1:8" ht="15">
      <c r="A29" s="1">
        <v>9</v>
      </c>
      <c r="B29" s="12" t="s">
        <v>25</v>
      </c>
      <c r="C29" s="12"/>
      <c r="D29" s="12"/>
      <c r="E29" s="12"/>
      <c r="F29" s="12"/>
      <c r="G29" s="4">
        <v>0.04329861111111111</v>
      </c>
      <c r="H29" s="1">
        <v>1</v>
      </c>
    </row>
    <row r="30" spans="1:8" ht="15">
      <c r="A30" s="1">
        <v>10</v>
      </c>
      <c r="B30" s="12" t="s">
        <v>26</v>
      </c>
      <c r="C30" s="12"/>
      <c r="D30" s="12"/>
      <c r="E30" s="12"/>
      <c r="F30" s="12"/>
      <c r="G30" s="4">
        <v>0.05157407407407408</v>
      </c>
      <c r="H30" s="1">
        <v>1</v>
      </c>
    </row>
    <row r="31" spans="1:8" ht="15">
      <c r="A31" s="1">
        <v>11</v>
      </c>
      <c r="B31" s="12" t="s">
        <v>27</v>
      </c>
      <c r="C31" s="12"/>
      <c r="D31" s="12"/>
      <c r="E31" s="12"/>
      <c r="F31" s="12"/>
      <c r="G31" s="4">
        <v>0.0516087962962963</v>
      </c>
      <c r="H31" s="1">
        <v>1</v>
      </c>
    </row>
    <row r="33" spans="2:4" ht="15">
      <c r="B33" s="8" t="s">
        <v>142</v>
      </c>
      <c r="C33" s="8"/>
      <c r="D33" s="8"/>
    </row>
    <row r="34" spans="2:4" ht="15">
      <c r="B34" s="8" t="s">
        <v>143</v>
      </c>
      <c r="C34" s="8"/>
      <c r="D34" s="8"/>
    </row>
    <row r="35" spans="2:4" ht="15">
      <c r="B35" s="8" t="s">
        <v>147</v>
      </c>
      <c r="C35" s="8"/>
      <c r="D35" s="8"/>
    </row>
    <row r="36" spans="2:4" ht="15">
      <c r="B36" s="8" t="s">
        <v>148</v>
      </c>
      <c r="C36" s="8"/>
      <c r="D36" s="8"/>
    </row>
    <row r="37" spans="2:4" ht="15">
      <c r="B37" s="8" t="s">
        <v>144</v>
      </c>
      <c r="C37" s="8"/>
      <c r="D37" s="15">
        <v>25</v>
      </c>
    </row>
    <row r="38" spans="2:4" ht="15">
      <c r="B38" s="8" t="s">
        <v>145</v>
      </c>
      <c r="C38" s="8"/>
      <c r="D38" s="15">
        <v>25</v>
      </c>
    </row>
  </sheetData>
  <sheetProtection/>
  <mergeCells count="25">
    <mergeCell ref="B7:F7"/>
    <mergeCell ref="B8:F8"/>
    <mergeCell ref="B9:F9"/>
    <mergeCell ref="B2:F2"/>
    <mergeCell ref="B12:F12"/>
    <mergeCell ref="B13:F13"/>
    <mergeCell ref="B14:F14"/>
    <mergeCell ref="B3:F3"/>
    <mergeCell ref="B4:F4"/>
    <mergeCell ref="B5:F5"/>
    <mergeCell ref="B6:F6"/>
    <mergeCell ref="B15:F15"/>
    <mergeCell ref="B16:F16"/>
    <mergeCell ref="B17:F17"/>
    <mergeCell ref="B21:F21"/>
    <mergeCell ref="B22:F22"/>
    <mergeCell ref="B23:F23"/>
    <mergeCell ref="B30:F30"/>
    <mergeCell ref="B31:F31"/>
    <mergeCell ref="B24:F24"/>
    <mergeCell ref="B25:F25"/>
    <mergeCell ref="B26:F26"/>
    <mergeCell ref="B27:F27"/>
    <mergeCell ref="B28:F28"/>
    <mergeCell ref="B29:F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Erik</dc:creator>
  <cp:keywords/>
  <dc:description/>
  <cp:lastModifiedBy>Jens Erik</cp:lastModifiedBy>
  <dcterms:created xsi:type="dcterms:W3CDTF">2009-04-13T15:24:03Z</dcterms:created>
  <dcterms:modified xsi:type="dcterms:W3CDTF">2009-04-13T19:10:32Z</dcterms:modified>
  <cp:category/>
  <cp:version/>
  <cp:contentType/>
  <cp:contentStatus/>
</cp:coreProperties>
</file>