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61" windowWidth="15480" windowHeight="11640" activeTab="0"/>
  </bookViews>
  <sheets>
    <sheet name="Rittkarusell2009" sheetId="1" r:id="rId1"/>
  </sheets>
  <definedNames/>
  <calcPr fullCalcOnLoad="1"/>
</workbook>
</file>

<file path=xl/sharedStrings.xml><?xml version="1.0" encoding="utf-8"?>
<sst xmlns="http://schemas.openxmlformats.org/spreadsheetml/2006/main" count="202" uniqueCount="105">
  <si>
    <t>-ingen klubb / privat</t>
  </si>
  <si>
    <t>Halden sykkel klubb HCK</t>
  </si>
  <si>
    <t>ingen klubb / privat</t>
  </si>
  <si>
    <t>Halden Cykleklub</t>
  </si>
  <si>
    <t>Moss CK</t>
  </si>
  <si>
    <t>Halden Skiklubb</t>
  </si>
  <si>
    <t>Sarpsborg Sykleklubb</t>
  </si>
  <si>
    <t>Halden Ck</t>
  </si>
  <si>
    <t>Østbygda IL - Sykkel</t>
  </si>
  <si>
    <t>K30-39</t>
  </si>
  <si>
    <t>Mangenfjellet Turlag</t>
  </si>
  <si>
    <t>Heidi Stokseth</t>
  </si>
  <si>
    <t>Anne Grethe Bremnes</t>
  </si>
  <si>
    <t>K40-49</t>
  </si>
  <si>
    <t>Stine Lund</t>
  </si>
  <si>
    <t>smaalenene sykkelklubb</t>
  </si>
  <si>
    <t>Mette Blekken</t>
  </si>
  <si>
    <t>Gro Borchgrevink</t>
  </si>
  <si>
    <t>K60-69</t>
  </si>
  <si>
    <t>Solbjørg Mathiesen</t>
  </si>
  <si>
    <t>M17-29</t>
  </si>
  <si>
    <t>Johannes Vingerhagen</t>
  </si>
  <si>
    <t>Jon-Mikael Stensrud</t>
  </si>
  <si>
    <t>M30-39</t>
  </si>
  <si>
    <t>Per Øyvind Alvim</t>
  </si>
  <si>
    <t>Antonio Moen</t>
  </si>
  <si>
    <t>Bjørn Morten Gjellebek</t>
  </si>
  <si>
    <t>Lars Signebøen</t>
  </si>
  <si>
    <t>Thomas Andresen</t>
  </si>
  <si>
    <t>Tore Syverstad</t>
  </si>
  <si>
    <t>Øystein Olsen</t>
  </si>
  <si>
    <t>Raymond Johansen</t>
  </si>
  <si>
    <t>Saugbrugs BIL</t>
  </si>
  <si>
    <t>Henning Johansen</t>
  </si>
  <si>
    <t>Jim Sinkerud</t>
  </si>
  <si>
    <t>Vegard Berli</t>
  </si>
  <si>
    <t>Skiptvet il</t>
  </si>
  <si>
    <t>Morten Andersen</t>
  </si>
  <si>
    <t>Jim Risan</t>
  </si>
  <si>
    <t>Tom Aamodt</t>
  </si>
  <si>
    <t>Inge Sjule</t>
  </si>
  <si>
    <t>Torgeir Gillebo</t>
  </si>
  <si>
    <t>Michael Gilstedt</t>
  </si>
  <si>
    <t>Team Halden.Net</t>
  </si>
  <si>
    <t>Dag Hallan</t>
  </si>
  <si>
    <t>Christer Bøhn</t>
  </si>
  <si>
    <t>Veng Bil</t>
  </si>
  <si>
    <t>Spenst</t>
  </si>
  <si>
    <t>Herman Kolås</t>
  </si>
  <si>
    <t>Øystein Solberg</t>
  </si>
  <si>
    <t>Thomas Bragvin</t>
  </si>
  <si>
    <t>Rune Thorvaldsen</t>
  </si>
  <si>
    <t>M40-49</t>
  </si>
  <si>
    <t>Raymond Thoresen</t>
  </si>
  <si>
    <t>Terje Bjerkrheim</t>
  </si>
  <si>
    <t>Nes SK Høland</t>
  </si>
  <si>
    <t>Trond Almquist</t>
  </si>
  <si>
    <t>Nexans BIL</t>
  </si>
  <si>
    <t>Svein H Svendsen</t>
  </si>
  <si>
    <t>TTIF</t>
  </si>
  <si>
    <t>Johnnny Stensrud</t>
  </si>
  <si>
    <t>Vidar Nøland</t>
  </si>
  <si>
    <t>Arild Bunes</t>
  </si>
  <si>
    <t>Tom Grip</t>
  </si>
  <si>
    <t>Lasse Skudal</t>
  </si>
  <si>
    <t>Kjell Hagen</t>
  </si>
  <si>
    <t>Roger Kraugerud</t>
  </si>
  <si>
    <t>Frode Stomperud</t>
  </si>
  <si>
    <t>Tore Larsen</t>
  </si>
  <si>
    <t>Øystein Grønnern</t>
  </si>
  <si>
    <t>Bjørn Sæter</t>
  </si>
  <si>
    <t>Jørn Nøland</t>
  </si>
  <si>
    <t>Roger Bjerkrheim</t>
  </si>
  <si>
    <t>Anderbarkji</t>
  </si>
  <si>
    <t>Tommy Winås</t>
  </si>
  <si>
    <t>Thorfinn Oustorp</t>
  </si>
  <si>
    <t>Trygve Bjerkeli</t>
  </si>
  <si>
    <t>Dahles Auto AS</t>
  </si>
  <si>
    <t>Kay Kvisler</t>
  </si>
  <si>
    <t>Per Øivind Braarud</t>
  </si>
  <si>
    <t>Jørn Andersen</t>
  </si>
  <si>
    <t>Petter Bøhn</t>
  </si>
  <si>
    <t>Terje Hansen</t>
  </si>
  <si>
    <t>M50-59</t>
  </si>
  <si>
    <t>Svend-Egil Torp</t>
  </si>
  <si>
    <t>Fredrikstad Sykkelklubb</t>
  </si>
  <si>
    <t>HCK/Goodtech</t>
  </si>
  <si>
    <t>Gunnar Amundsen</t>
  </si>
  <si>
    <t>Roy Buraas</t>
  </si>
  <si>
    <t>John Egil Stanes</t>
  </si>
  <si>
    <t>Birger Ødegård</t>
  </si>
  <si>
    <t>Kjell Gunnar Kristiansen</t>
  </si>
  <si>
    <t>Hans-Erik Andersen</t>
  </si>
  <si>
    <t>M60-69</t>
  </si>
  <si>
    <t>Bjørn Mathiesen</t>
  </si>
  <si>
    <t>Kjell N. Kvisvik</t>
  </si>
  <si>
    <t>Frank Strudahl Hansen</t>
  </si>
  <si>
    <t>Smaalenene SK</t>
  </si>
  <si>
    <t>Team Engelsviken</t>
  </si>
  <si>
    <t>HCK/Team Icon</t>
  </si>
  <si>
    <t>AF Bygg Glomsrød</t>
  </si>
  <si>
    <t>59/439</t>
  </si>
  <si>
    <t>Totaltid Herrer</t>
  </si>
  <si>
    <t>Totaltid Damer lang løype Aremarkrittet</t>
  </si>
  <si>
    <t>Totaltid Damer kort løype Aremarkrittet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</si>
</sst>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:ss.0;@"/>
    <numFmt numFmtId="165" formatCode="hh:mm:ss.0"/>
    <numFmt numFmtId="166" formatCode="h:mm:ss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4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9"/>
  <sheetViews>
    <sheetView tabSelected="1" workbookViewId="0" topLeftCell="A1">
      <selection activeCell="L1" sqref="L1:L16384"/>
    </sheetView>
  </sheetViews>
  <sheetFormatPr defaultColWidth="9.140625" defaultRowHeight="12.75"/>
  <cols>
    <col min="1" max="1" width="9.140625" style="1" customWidth="1"/>
    <col min="2" max="2" width="20.421875" style="1" customWidth="1"/>
    <col min="3" max="3" width="13.421875" style="1" hidden="1" customWidth="1"/>
    <col min="4" max="4" width="5.7109375" style="1" hidden="1" customWidth="1"/>
    <col min="5" max="5" width="18.421875" style="1" customWidth="1"/>
    <col min="6" max="6" width="6.00390625" style="1" customWidth="1"/>
    <col min="7" max="7" width="9.140625" style="1" hidden="1" customWidth="1"/>
    <col min="8" max="8" width="11.140625" style="10" customWidth="1"/>
    <col min="9" max="9" width="11.421875" style="1" customWidth="1"/>
    <col min="10" max="10" width="11.140625" style="1" customWidth="1"/>
    <col min="11" max="11" width="8.28125" style="1" customWidth="1"/>
    <col min="12" max="12" width="11.8515625" style="4" customWidth="1"/>
    <col min="13" max="13" width="4.8515625" style="8" customWidth="1"/>
    <col min="14" max="14" width="4.28125" style="8" customWidth="1"/>
    <col min="15" max="15" width="4.421875" style="8" customWidth="1"/>
    <col min="16" max="16" width="4.7109375" style="28" customWidth="1"/>
    <col min="17" max="16384" width="9.140625" style="1" customWidth="1"/>
  </cols>
  <sheetData>
    <row r="1" spans="1:16" ht="12.75">
      <c r="A1" s="5"/>
      <c r="B1" s="7" t="s">
        <v>103</v>
      </c>
      <c r="D1" s="16"/>
      <c r="E1" s="3"/>
      <c r="F1" s="21"/>
      <c r="G1" s="3"/>
      <c r="H1" s="15"/>
      <c r="I1" s="15"/>
      <c r="J1" s="15"/>
      <c r="K1" s="22"/>
      <c r="M1" s="5"/>
      <c r="P1" s="27"/>
    </row>
    <row r="2" spans="1:19" ht="12.75">
      <c r="A2" s="6" t="s">
        <v>13</v>
      </c>
      <c r="B2" s="6" t="s">
        <v>14</v>
      </c>
      <c r="E2" s="6" t="s">
        <v>15</v>
      </c>
      <c r="F2" s="6">
        <v>25</v>
      </c>
      <c r="H2" s="11">
        <v>0.05910879629629629</v>
      </c>
      <c r="I2" s="10">
        <v>0.03631944444444444</v>
      </c>
      <c r="J2" s="11">
        <v>0.06261689814814815</v>
      </c>
      <c r="K2" s="22">
        <v>0.070234375</v>
      </c>
      <c r="L2" s="17">
        <f>SUM(H2:K2)</f>
        <v>0.2282795138888889</v>
      </c>
      <c r="P2" s="27"/>
      <c r="S2" s="6"/>
    </row>
    <row r="3" spans="1:19" ht="12.75">
      <c r="A3" s="6" t="s">
        <v>13</v>
      </c>
      <c r="B3" s="6" t="s">
        <v>16</v>
      </c>
      <c r="E3" s="6" t="s">
        <v>15</v>
      </c>
      <c r="F3" s="6">
        <v>215</v>
      </c>
      <c r="H3" s="11">
        <v>0.06803819444444444</v>
      </c>
      <c r="I3" s="10">
        <v>0.040138888888888884</v>
      </c>
      <c r="J3" s="11">
        <v>0.06773379629629629</v>
      </c>
      <c r="K3" s="22">
        <v>0.08172581018518518</v>
      </c>
      <c r="L3" s="17">
        <f>SUM(H3:K3)</f>
        <v>0.2576366898148148</v>
      </c>
      <c r="P3" s="27"/>
      <c r="S3" s="6"/>
    </row>
    <row r="4" spans="1:19" ht="12.75">
      <c r="A4" s="6"/>
      <c r="B4" s="6"/>
      <c r="E4" s="6"/>
      <c r="F4" s="6"/>
      <c r="H4" s="11"/>
      <c r="I4" s="10"/>
      <c r="J4" s="11"/>
      <c r="K4" s="22"/>
      <c r="L4" s="17"/>
      <c r="P4" s="27"/>
      <c r="S4" s="6"/>
    </row>
    <row r="5" spans="1:19" ht="12.75">
      <c r="A5" s="6"/>
      <c r="B5" s="27" t="s">
        <v>104</v>
      </c>
      <c r="E5" s="6"/>
      <c r="F5" s="6"/>
      <c r="H5" s="11"/>
      <c r="J5" s="11"/>
      <c r="K5" s="22"/>
      <c r="O5" s="26"/>
      <c r="S5" s="6"/>
    </row>
    <row r="6" spans="1:19" ht="12.75">
      <c r="A6" s="6" t="s">
        <v>9</v>
      </c>
      <c r="B6" s="6" t="s">
        <v>11</v>
      </c>
      <c r="E6" s="6" t="s">
        <v>5</v>
      </c>
      <c r="F6" s="6">
        <v>107</v>
      </c>
      <c r="H6" s="11">
        <v>0.06772337962962964</v>
      </c>
      <c r="I6" s="10">
        <v>0.03971064814814815</v>
      </c>
      <c r="J6" s="11">
        <v>0.06685069444444446</v>
      </c>
      <c r="K6" s="22">
        <v>0.042828125</v>
      </c>
      <c r="L6" s="17">
        <f>SUM(H6:K6)</f>
        <v>0.21711284722222224</v>
      </c>
      <c r="S6" s="6"/>
    </row>
    <row r="7" spans="1:19" ht="12.75">
      <c r="A7" s="6" t="s">
        <v>18</v>
      </c>
      <c r="B7" s="6" t="s">
        <v>19</v>
      </c>
      <c r="E7" s="6" t="s">
        <v>6</v>
      </c>
      <c r="F7" s="6">
        <v>41</v>
      </c>
      <c r="H7" s="11">
        <v>0.07013310185185186</v>
      </c>
      <c r="I7" s="10">
        <v>0.04123842592592592</v>
      </c>
      <c r="J7" s="11">
        <v>0.071625</v>
      </c>
      <c r="K7" s="22">
        <v>0.04433865740740741</v>
      </c>
      <c r="L7" s="17">
        <f>SUM(H7:K7)</f>
        <v>0.2273351851851852</v>
      </c>
      <c r="P7" s="27"/>
      <c r="S7" s="6"/>
    </row>
    <row r="8" spans="1:19" ht="12.75">
      <c r="A8" s="6" t="s">
        <v>13</v>
      </c>
      <c r="B8" s="6" t="s">
        <v>17</v>
      </c>
      <c r="E8" s="6" t="s">
        <v>1</v>
      </c>
      <c r="F8" s="6">
        <v>132</v>
      </c>
      <c r="H8" s="11">
        <v>0.07566203703703704</v>
      </c>
      <c r="I8" s="10">
        <v>0.048854166666666664</v>
      </c>
      <c r="J8" s="11">
        <v>0.07715972222222223</v>
      </c>
      <c r="K8" s="22">
        <v>0.049149768518518516</v>
      </c>
      <c r="L8" s="17">
        <f>SUM(H8:K8)</f>
        <v>0.25082569444444447</v>
      </c>
      <c r="P8" s="27"/>
      <c r="S8" s="6"/>
    </row>
    <row r="9" spans="1:19" ht="12.75">
      <c r="A9" s="6" t="s">
        <v>9</v>
      </c>
      <c r="B9" s="6" t="s">
        <v>12</v>
      </c>
      <c r="E9" s="6" t="s">
        <v>1</v>
      </c>
      <c r="F9" s="6">
        <v>116</v>
      </c>
      <c r="H9" s="11">
        <v>0.0821099537037037</v>
      </c>
      <c r="I9" s="10">
        <v>0.04804398148148148</v>
      </c>
      <c r="J9" s="11">
        <v>0.08116550925925926</v>
      </c>
      <c r="K9" s="22">
        <v>0.05236805555555555</v>
      </c>
      <c r="L9" s="17">
        <f>SUM(H9:K9)</f>
        <v>0.2636875</v>
      </c>
      <c r="S9" s="6"/>
    </row>
    <row r="11" spans="1:16" ht="12.75">
      <c r="A11" s="6"/>
      <c r="B11" s="27" t="s">
        <v>102</v>
      </c>
      <c r="E11" s="6"/>
      <c r="F11" s="6"/>
      <c r="H11" s="11"/>
      <c r="I11" s="10"/>
      <c r="J11" s="11"/>
      <c r="K11" s="22"/>
      <c r="L11" s="17"/>
      <c r="P11" s="27"/>
    </row>
    <row r="12" spans="1:19" ht="12.75">
      <c r="A12" s="6" t="s">
        <v>23</v>
      </c>
      <c r="B12" s="6" t="s">
        <v>24</v>
      </c>
      <c r="E12" s="1" t="s">
        <v>97</v>
      </c>
      <c r="F12" s="6">
        <v>27</v>
      </c>
      <c r="H12" s="11">
        <v>0.04629976851851852</v>
      </c>
      <c r="I12" s="10">
        <v>0.041296296296296296</v>
      </c>
      <c r="J12" s="11">
        <v>0.04888425925925926</v>
      </c>
      <c r="K12" s="22">
        <v>0.05506655092592593</v>
      </c>
      <c r="L12" s="17">
        <f>SUM(H12:K12)</f>
        <v>0.191546875</v>
      </c>
      <c r="P12" s="27"/>
      <c r="S12" s="6"/>
    </row>
    <row r="13" spans="1:19" ht="12.75">
      <c r="A13" s="6" t="s">
        <v>23</v>
      </c>
      <c r="B13" s="6" t="s">
        <v>26</v>
      </c>
      <c r="E13" s="6" t="s">
        <v>6</v>
      </c>
      <c r="F13" s="6">
        <v>280</v>
      </c>
      <c r="H13" s="11">
        <v>0.04646643518518518</v>
      </c>
      <c r="I13" s="10">
        <v>0.04125</v>
      </c>
      <c r="J13" s="11">
        <v>0.04893287037037037</v>
      </c>
      <c r="K13" s="22">
        <v>0.05515925925925926</v>
      </c>
      <c r="L13" s="17">
        <f>SUM(H13:K13)</f>
        <v>0.1918085648148148</v>
      </c>
      <c r="P13" s="27"/>
      <c r="S13" s="6"/>
    </row>
    <row r="14" spans="1:19" ht="12.75">
      <c r="A14" s="6" t="s">
        <v>52</v>
      </c>
      <c r="B14" s="6" t="s">
        <v>54</v>
      </c>
      <c r="E14" s="6" t="s">
        <v>55</v>
      </c>
      <c r="F14" s="6">
        <v>226</v>
      </c>
      <c r="H14" s="11">
        <v>0.04712962962962963</v>
      </c>
      <c r="I14" s="10">
        <v>0.04173611111111111</v>
      </c>
      <c r="J14" s="11">
        <v>0.049055555555555554</v>
      </c>
      <c r="K14" s="22">
        <v>0.05564953703703704</v>
      </c>
      <c r="L14" s="17">
        <f>SUM(H14:K14)</f>
        <v>0.19357083333333333</v>
      </c>
      <c r="P14" s="27"/>
      <c r="S14" s="6"/>
    </row>
    <row r="15" spans="1:19" ht="12.75">
      <c r="A15" s="6" t="s">
        <v>23</v>
      </c>
      <c r="B15" s="6" t="s">
        <v>27</v>
      </c>
      <c r="E15" s="6" t="s">
        <v>3</v>
      </c>
      <c r="F15" s="6">
        <v>242</v>
      </c>
      <c r="H15" s="11">
        <v>0.04715856481481481</v>
      </c>
      <c r="I15" s="10">
        <v>0.04255787037037037</v>
      </c>
      <c r="J15" s="11">
        <v>0.0489375</v>
      </c>
      <c r="K15" s="22">
        <v>0.055776157407407406</v>
      </c>
      <c r="L15" s="17">
        <f>SUM(H15:K15)</f>
        <v>0.19443009259259258</v>
      </c>
      <c r="P15" s="27"/>
      <c r="S15" s="6"/>
    </row>
    <row r="16" spans="1:19" ht="12.75">
      <c r="A16" s="6" t="s">
        <v>52</v>
      </c>
      <c r="B16" s="6" t="s">
        <v>53</v>
      </c>
      <c r="E16" s="6" t="s">
        <v>6</v>
      </c>
      <c r="F16" s="6">
        <v>45</v>
      </c>
      <c r="H16" s="11">
        <v>0.046968750000000004</v>
      </c>
      <c r="I16" s="10">
        <v>0.043194444444444445</v>
      </c>
      <c r="J16" s="11">
        <v>0.05003703703703704</v>
      </c>
      <c r="K16" s="22">
        <v>0.05601932870370371</v>
      </c>
      <c r="L16" s="17">
        <f>SUM(H16:K16)</f>
        <v>0.19621956018518522</v>
      </c>
      <c r="P16" s="27"/>
      <c r="S16" s="6"/>
    </row>
    <row r="17" spans="1:19" ht="12.75">
      <c r="A17" s="6" t="s">
        <v>23</v>
      </c>
      <c r="B17" s="6" t="s">
        <v>29</v>
      </c>
      <c r="E17" s="6" t="s">
        <v>6</v>
      </c>
      <c r="F17" s="6">
        <v>222</v>
      </c>
      <c r="H17" s="11">
        <v>0.049329861111111116</v>
      </c>
      <c r="I17" s="10">
        <v>0.042835648148148144</v>
      </c>
      <c r="J17" s="11">
        <v>0.04893865740740741</v>
      </c>
      <c r="K17" s="22">
        <v>0.055685069444444436</v>
      </c>
      <c r="L17" s="17">
        <f>SUM(H17:K17)</f>
        <v>0.1967892361111111</v>
      </c>
      <c r="P17" s="27"/>
      <c r="S17" s="6"/>
    </row>
    <row r="18" spans="1:19" ht="12.75">
      <c r="A18" s="6" t="s">
        <v>23</v>
      </c>
      <c r="B18" s="6" t="s">
        <v>28</v>
      </c>
      <c r="E18" s="1" t="s">
        <v>98</v>
      </c>
      <c r="F18" s="6">
        <v>29</v>
      </c>
      <c r="H18" s="11">
        <v>0.04719097222222222</v>
      </c>
      <c r="I18" s="10">
        <v>0.044675925925925924</v>
      </c>
      <c r="J18" s="11">
        <v>0.05168981481481482</v>
      </c>
      <c r="K18" s="22">
        <v>0.056257754629629626</v>
      </c>
      <c r="L18" s="17">
        <f>SUM(H18:K18)</f>
        <v>0.19981446759259258</v>
      </c>
      <c r="P18" s="27"/>
      <c r="S18" s="6"/>
    </row>
    <row r="19" spans="1:19" ht="12.75">
      <c r="A19" s="6" t="s">
        <v>23</v>
      </c>
      <c r="B19" s="6" t="s">
        <v>25</v>
      </c>
      <c r="E19" s="6" t="s">
        <v>6</v>
      </c>
      <c r="F19" s="6" t="s">
        <v>101</v>
      </c>
      <c r="H19" s="11">
        <v>0.04637037037037037</v>
      </c>
      <c r="I19" s="10">
        <v>0.04212962962962963</v>
      </c>
      <c r="J19" s="11">
        <v>0.04904629629629629</v>
      </c>
      <c r="K19" s="22">
        <v>0.06307696759259258</v>
      </c>
      <c r="L19" s="17">
        <f>SUM(H19:K19)</f>
        <v>0.20062326388888885</v>
      </c>
      <c r="P19" s="27"/>
      <c r="S19" s="6"/>
    </row>
    <row r="20" spans="1:19" ht="12.75">
      <c r="A20" s="6" t="s">
        <v>23</v>
      </c>
      <c r="B20" s="6" t="s">
        <v>30</v>
      </c>
      <c r="E20" s="6" t="s">
        <v>4</v>
      </c>
      <c r="F20" s="6">
        <v>78</v>
      </c>
      <c r="H20" s="11">
        <v>0.04969444444444445</v>
      </c>
      <c r="I20" s="10">
        <v>0.04348379629629629</v>
      </c>
      <c r="J20" s="11">
        <v>0.05175347222222223</v>
      </c>
      <c r="K20" s="22">
        <v>0.056068981481481484</v>
      </c>
      <c r="L20" s="17">
        <f>SUM(H20:K20)</f>
        <v>0.20100069444444446</v>
      </c>
      <c r="P20" s="27"/>
      <c r="S20" s="6"/>
    </row>
    <row r="21" spans="1:19" ht="12.75">
      <c r="A21" s="6" t="s">
        <v>52</v>
      </c>
      <c r="B21" s="6" t="s">
        <v>56</v>
      </c>
      <c r="E21" s="6" t="s">
        <v>6</v>
      </c>
      <c r="F21" s="6">
        <v>261</v>
      </c>
      <c r="H21" s="11">
        <v>0.04785648148148148</v>
      </c>
      <c r="I21" s="10">
        <v>0.0440625</v>
      </c>
      <c r="J21" s="11">
        <v>0.051714120370370376</v>
      </c>
      <c r="K21" s="24">
        <v>0.057510879629629634</v>
      </c>
      <c r="L21" s="17">
        <f>SUM(H21:K21)</f>
        <v>0.2011439814814815</v>
      </c>
      <c r="P21" s="27"/>
      <c r="S21" s="6"/>
    </row>
    <row r="22" spans="1:19" ht="12.75">
      <c r="A22" s="6" t="s">
        <v>23</v>
      </c>
      <c r="B22" s="6" t="s">
        <v>31</v>
      </c>
      <c r="E22" s="6" t="s">
        <v>32</v>
      </c>
      <c r="F22" s="6">
        <v>152</v>
      </c>
      <c r="H22" s="11">
        <v>0.050714120370370375</v>
      </c>
      <c r="I22" s="10">
        <v>0.04414351851851852</v>
      </c>
      <c r="J22" s="11">
        <v>0.05171759259259259</v>
      </c>
      <c r="K22" s="22">
        <v>0.05986770833333333</v>
      </c>
      <c r="L22" s="17">
        <f>SUM(H22:K22)</f>
        <v>0.20644293981481482</v>
      </c>
      <c r="P22" s="27"/>
      <c r="S22" s="6"/>
    </row>
    <row r="23" spans="1:19" ht="12.75">
      <c r="A23" s="6" t="s">
        <v>23</v>
      </c>
      <c r="B23" s="6" t="s">
        <v>33</v>
      </c>
      <c r="E23" s="6" t="s">
        <v>1</v>
      </c>
      <c r="F23" s="6">
        <v>129</v>
      </c>
      <c r="H23" s="11">
        <v>0.05088657407407408</v>
      </c>
      <c r="I23" s="10">
        <v>0.04604166666666667</v>
      </c>
      <c r="J23" s="11">
        <v>0.05309027777777778</v>
      </c>
      <c r="K23" s="22">
        <v>0.05967476851851852</v>
      </c>
      <c r="L23" s="17">
        <f>SUM(H23:K23)</f>
        <v>0.20969328703703705</v>
      </c>
      <c r="P23" s="27"/>
      <c r="S23" s="6"/>
    </row>
    <row r="24" spans="1:19" ht="12.75">
      <c r="A24" s="6" t="s">
        <v>23</v>
      </c>
      <c r="B24" s="6" t="s">
        <v>35</v>
      </c>
      <c r="E24" s="6" t="s">
        <v>36</v>
      </c>
      <c r="F24" s="6">
        <v>31</v>
      </c>
      <c r="H24" s="11">
        <v>0.05099189814814815</v>
      </c>
      <c r="I24" s="10">
        <v>0.046018518518518514</v>
      </c>
      <c r="J24" s="11">
        <v>0.05319328703703704</v>
      </c>
      <c r="K24" s="22">
        <v>0.06012013888888889</v>
      </c>
      <c r="L24" s="17">
        <f>SUM(H24:K24)</f>
        <v>0.2103238425925926</v>
      </c>
      <c r="P24" s="27"/>
      <c r="S24" s="6"/>
    </row>
    <row r="25" spans="1:19" ht="12.75">
      <c r="A25" s="6" t="s">
        <v>52</v>
      </c>
      <c r="B25" s="6" t="s">
        <v>60</v>
      </c>
      <c r="E25" s="6" t="s">
        <v>4</v>
      </c>
      <c r="F25" s="6">
        <v>76</v>
      </c>
      <c r="H25" s="11">
        <v>0.0513287037037037</v>
      </c>
      <c r="I25" s="10">
        <v>0.04607638888888888</v>
      </c>
      <c r="J25" s="11">
        <v>0.053153935185185186</v>
      </c>
      <c r="K25" s="22">
        <v>0.060196990740740745</v>
      </c>
      <c r="L25" s="17">
        <f>SUM(H25:K25)</f>
        <v>0.21075601851851852</v>
      </c>
      <c r="P25" s="27"/>
      <c r="S25" s="6"/>
    </row>
    <row r="26" spans="1:19" ht="12.75">
      <c r="A26" s="6" t="s">
        <v>52</v>
      </c>
      <c r="B26" s="6" t="s">
        <v>63</v>
      </c>
      <c r="E26" s="6" t="s">
        <v>86</v>
      </c>
      <c r="F26" s="6">
        <v>172</v>
      </c>
      <c r="H26" s="11">
        <v>0.05147106481481482</v>
      </c>
      <c r="I26" s="10">
        <v>0.04608796296296296</v>
      </c>
      <c r="J26" s="11">
        <v>0.05306712962962964</v>
      </c>
      <c r="K26" s="22">
        <v>0.06020717592592593</v>
      </c>
      <c r="L26" s="17">
        <f>SUM(H26:K26)</f>
        <v>0.21083333333333334</v>
      </c>
      <c r="P26" s="27"/>
      <c r="S26" s="6"/>
    </row>
    <row r="27" spans="1:19" ht="12.75">
      <c r="A27" s="6" t="s">
        <v>23</v>
      </c>
      <c r="B27" s="6" t="s">
        <v>37</v>
      </c>
      <c r="E27" s="6" t="s">
        <v>0</v>
      </c>
      <c r="F27" s="6">
        <v>12</v>
      </c>
      <c r="H27" s="11">
        <v>0.05168634259259259</v>
      </c>
      <c r="I27" s="10">
        <v>0.04662037037037037</v>
      </c>
      <c r="J27" s="11">
        <v>0.05312268518518518</v>
      </c>
      <c r="K27" s="22">
        <v>0.059653356481481484</v>
      </c>
      <c r="L27" s="17">
        <f>SUM(H27:K27)</f>
        <v>0.2110827546296296</v>
      </c>
      <c r="P27" s="27"/>
      <c r="S27" s="6"/>
    </row>
    <row r="28" spans="1:19" ht="12.75">
      <c r="A28" s="6" t="s">
        <v>23</v>
      </c>
      <c r="B28" s="6" t="s">
        <v>38</v>
      </c>
      <c r="E28" s="6" t="s">
        <v>4</v>
      </c>
      <c r="F28" s="6">
        <v>74</v>
      </c>
      <c r="H28" s="11">
        <v>0.051728009259259265</v>
      </c>
      <c r="I28" s="10">
        <v>0.04659722222222223</v>
      </c>
      <c r="J28" s="11">
        <v>0.05311111111111111</v>
      </c>
      <c r="K28" s="22">
        <v>0.059969560185185185</v>
      </c>
      <c r="L28" s="17">
        <f>SUM(H28:K28)</f>
        <v>0.21140590277777777</v>
      </c>
      <c r="P28" s="27"/>
      <c r="S28" s="6"/>
    </row>
    <row r="29" spans="1:19" ht="12.75">
      <c r="A29" s="6" t="s">
        <v>23</v>
      </c>
      <c r="B29" s="6" t="s">
        <v>34</v>
      </c>
      <c r="E29" s="6" t="s">
        <v>10</v>
      </c>
      <c r="F29" s="6">
        <v>227</v>
      </c>
      <c r="H29" s="11">
        <v>0.05093981481481482</v>
      </c>
      <c r="I29" s="10">
        <v>0.04649305555555555</v>
      </c>
      <c r="J29" s="11">
        <v>0.05401273148148148</v>
      </c>
      <c r="K29" s="22">
        <v>0.06004837962962963</v>
      </c>
      <c r="L29" s="17">
        <f>SUM(H29:K29)</f>
        <v>0.2114939814814815</v>
      </c>
      <c r="P29" s="27"/>
      <c r="S29" s="6"/>
    </row>
    <row r="30" spans="1:19" ht="12.75">
      <c r="A30" s="6" t="s">
        <v>52</v>
      </c>
      <c r="B30" s="6" t="s">
        <v>62</v>
      </c>
      <c r="E30" s="1" t="s">
        <v>100</v>
      </c>
      <c r="F30" s="6">
        <v>4</v>
      </c>
      <c r="H30" s="11">
        <v>0.0513599537037037</v>
      </c>
      <c r="I30" s="10">
        <v>0.046828703703703706</v>
      </c>
      <c r="J30" s="11">
        <v>0.053989583333333334</v>
      </c>
      <c r="K30" s="22">
        <v>0.06039178240740741</v>
      </c>
      <c r="L30" s="17">
        <f>SUM(H30:K30)</f>
        <v>0.21257002314814816</v>
      </c>
      <c r="P30" s="27"/>
      <c r="S30" s="6"/>
    </row>
    <row r="31" spans="1:19" ht="12.75">
      <c r="A31" s="6" t="s">
        <v>83</v>
      </c>
      <c r="B31" s="6" t="s">
        <v>84</v>
      </c>
      <c r="E31" s="6" t="s">
        <v>7</v>
      </c>
      <c r="F31" s="6">
        <v>290</v>
      </c>
      <c r="H31" s="11">
        <v>0.051604166666666666</v>
      </c>
      <c r="I31" s="10">
        <v>0.04690972222222222</v>
      </c>
      <c r="J31" s="11">
        <v>0.05406365740740741</v>
      </c>
      <c r="K31" s="24">
        <v>0.06021226851851852</v>
      </c>
      <c r="L31" s="17">
        <f>SUM(H31:K31)</f>
        <v>0.21278981481481482</v>
      </c>
      <c r="P31" s="27"/>
      <c r="S31" s="6"/>
    </row>
    <row r="32" spans="1:19" ht="12.75">
      <c r="A32" s="6" t="s">
        <v>52</v>
      </c>
      <c r="B32" s="6" t="s">
        <v>66</v>
      </c>
      <c r="E32" s="6" t="s">
        <v>8</v>
      </c>
      <c r="F32" s="6">
        <v>169</v>
      </c>
      <c r="H32" s="11">
        <v>0.05246875</v>
      </c>
      <c r="I32" s="10">
        <v>0.046608796296296294</v>
      </c>
      <c r="J32" s="11">
        <v>0.05390625</v>
      </c>
      <c r="K32" s="22">
        <v>0.060202546296296296</v>
      </c>
      <c r="L32" s="17">
        <f>SUM(H32:K32)</f>
        <v>0.2131863425925926</v>
      </c>
      <c r="P32" s="27"/>
      <c r="S32" s="6"/>
    </row>
    <row r="33" spans="1:19" ht="12.75">
      <c r="A33" s="6" t="s">
        <v>52</v>
      </c>
      <c r="B33" s="6" t="s">
        <v>67</v>
      </c>
      <c r="E33" s="1" t="s">
        <v>99</v>
      </c>
      <c r="F33" s="6">
        <v>136</v>
      </c>
      <c r="H33" s="11">
        <v>0.05264236111111111</v>
      </c>
      <c r="I33" s="10">
        <v>0.04645833333333333</v>
      </c>
      <c r="J33" s="11">
        <v>0.053656249999999996</v>
      </c>
      <c r="K33" s="22">
        <v>0.06063981481481481</v>
      </c>
      <c r="L33" s="17">
        <f>SUM(H33:K33)</f>
        <v>0.21339675925925924</v>
      </c>
      <c r="P33" s="27"/>
      <c r="S33" s="6"/>
    </row>
    <row r="34" spans="1:19" ht="12.75">
      <c r="A34" s="6" t="s">
        <v>93</v>
      </c>
      <c r="B34" s="6" t="s">
        <v>94</v>
      </c>
      <c r="E34" s="6" t="s">
        <v>6</v>
      </c>
      <c r="F34" s="6">
        <v>37</v>
      </c>
      <c r="H34" s="11">
        <v>0.05234953703703704</v>
      </c>
      <c r="I34" s="10">
        <v>0.045925925925925926</v>
      </c>
      <c r="J34" s="11">
        <v>0.05391435185185186</v>
      </c>
      <c r="K34" s="22">
        <v>0.06153275462962963</v>
      </c>
      <c r="L34" s="17">
        <f>SUM(H34:K34)</f>
        <v>0.21372256944444445</v>
      </c>
      <c r="P34" s="27"/>
      <c r="S34" s="6"/>
    </row>
    <row r="35" spans="1:19" ht="12.75">
      <c r="A35" s="6" t="s">
        <v>52</v>
      </c>
      <c r="B35" s="6" t="s">
        <v>61</v>
      </c>
      <c r="E35" s="6" t="s">
        <v>57</v>
      </c>
      <c r="F35" s="6">
        <v>185</v>
      </c>
      <c r="H35" s="11">
        <v>0.051348379629629626</v>
      </c>
      <c r="I35" s="10">
        <v>0.04690972222222222</v>
      </c>
      <c r="J35" s="11">
        <v>0.0538761574074074</v>
      </c>
      <c r="K35" s="22">
        <v>0.061645717592592596</v>
      </c>
      <c r="L35" s="17">
        <f>SUM(H35:K35)</f>
        <v>0.21377997685185185</v>
      </c>
      <c r="P35" s="27"/>
      <c r="S35" s="6"/>
    </row>
    <row r="36" spans="1:19" ht="12.75">
      <c r="A36" s="6" t="s">
        <v>20</v>
      </c>
      <c r="B36" s="6" t="s">
        <v>21</v>
      </c>
      <c r="E36" s="6" t="s">
        <v>3</v>
      </c>
      <c r="F36" s="6">
        <v>241</v>
      </c>
      <c r="H36" s="11">
        <v>0.0528599537037037</v>
      </c>
      <c r="I36" s="10">
        <v>0.04752314814814815</v>
      </c>
      <c r="J36" s="11">
        <v>0.05355439814814814</v>
      </c>
      <c r="K36" s="22">
        <v>0.06000393518518518</v>
      </c>
      <c r="L36" s="17">
        <f>SUM(H36:K36)</f>
        <v>0.21394143518518516</v>
      </c>
      <c r="P36" s="27"/>
      <c r="S36" s="6"/>
    </row>
    <row r="37" spans="1:19" ht="12.75">
      <c r="A37" s="6" t="s">
        <v>52</v>
      </c>
      <c r="B37" s="6" t="s">
        <v>58</v>
      </c>
      <c r="E37" s="6" t="s">
        <v>59</v>
      </c>
      <c r="F37" s="6">
        <v>206</v>
      </c>
      <c r="H37" s="11">
        <v>0.05103356481481481</v>
      </c>
      <c r="I37" s="10">
        <v>0.046238425925925926</v>
      </c>
      <c r="J37" s="11">
        <v>0.05326967592592593</v>
      </c>
      <c r="K37" s="22">
        <v>0.06390694444444443</v>
      </c>
      <c r="L37" s="17">
        <f>SUM(H37:K37)</f>
        <v>0.21444861111111108</v>
      </c>
      <c r="P37" s="27"/>
      <c r="S37" s="6"/>
    </row>
    <row r="38" spans="1:19" ht="12.75">
      <c r="A38" s="6" t="s">
        <v>23</v>
      </c>
      <c r="B38" s="6" t="s">
        <v>39</v>
      </c>
      <c r="E38" s="6" t="s">
        <v>10</v>
      </c>
      <c r="F38" s="6">
        <v>208</v>
      </c>
      <c r="H38" s="11">
        <v>0.05295486111111111</v>
      </c>
      <c r="I38" s="10">
        <v>0.046307870370370374</v>
      </c>
      <c r="J38" s="11">
        <v>0.05396643518518518</v>
      </c>
      <c r="K38" s="22">
        <v>0.061606249999999994</v>
      </c>
      <c r="L38" s="17">
        <f>SUM(H38:K38)</f>
        <v>0.21483541666666667</v>
      </c>
      <c r="P38" s="27"/>
      <c r="S38" s="6"/>
    </row>
    <row r="39" spans="1:19" ht="12.75">
      <c r="A39" s="6" t="s">
        <v>23</v>
      </c>
      <c r="B39" s="6" t="s">
        <v>42</v>
      </c>
      <c r="E39" s="6" t="s">
        <v>1</v>
      </c>
      <c r="F39" s="6">
        <v>188</v>
      </c>
      <c r="H39" s="11">
        <v>0.054383101851851856</v>
      </c>
      <c r="I39" s="10">
        <v>0.04760416666666667</v>
      </c>
      <c r="J39" s="11">
        <v>0.05320486111111111</v>
      </c>
      <c r="K39" s="22">
        <v>0.060425347222222224</v>
      </c>
      <c r="L39" s="17">
        <f>SUM(H39:K39)</f>
        <v>0.21561747685185187</v>
      </c>
      <c r="P39" s="27"/>
      <c r="S39" s="6"/>
    </row>
    <row r="40" spans="1:19" ht="12.75">
      <c r="A40" s="6" t="s">
        <v>23</v>
      </c>
      <c r="B40" s="6" t="s">
        <v>41</v>
      </c>
      <c r="E40" s="6" t="s">
        <v>0</v>
      </c>
      <c r="F40" s="6">
        <v>20</v>
      </c>
      <c r="H40" s="11">
        <v>0.05434027777777778</v>
      </c>
      <c r="I40" s="10">
        <v>0.04657407407407407</v>
      </c>
      <c r="J40" s="11">
        <v>0.05369328703703704</v>
      </c>
      <c r="K40" s="22">
        <v>0.061874884259259265</v>
      </c>
      <c r="L40" s="17">
        <f>SUM(H40:K40)</f>
        <v>0.21648252314814817</v>
      </c>
      <c r="P40" s="27"/>
      <c r="S40" s="6"/>
    </row>
    <row r="41" spans="1:19" ht="12.75">
      <c r="A41" s="6" t="s">
        <v>52</v>
      </c>
      <c r="B41" s="6" t="s">
        <v>70</v>
      </c>
      <c r="E41" s="6" t="s">
        <v>4</v>
      </c>
      <c r="F41" s="6">
        <v>235</v>
      </c>
      <c r="H41" s="11">
        <v>0.05312384259259259</v>
      </c>
      <c r="I41" s="10">
        <v>0.04756944444444444</v>
      </c>
      <c r="J41" s="11">
        <v>0.05395023148148148</v>
      </c>
      <c r="K41" s="22">
        <v>0.06223993055555555</v>
      </c>
      <c r="L41" s="17">
        <f>SUM(H41:K41)</f>
        <v>0.21688344907407406</v>
      </c>
      <c r="P41" s="27"/>
      <c r="S41" s="6"/>
    </row>
    <row r="42" spans="1:19" ht="12.75">
      <c r="A42" s="6" t="s">
        <v>23</v>
      </c>
      <c r="B42" s="6" t="s">
        <v>40</v>
      </c>
      <c r="E42" s="6" t="s">
        <v>8</v>
      </c>
      <c r="F42" s="6">
        <v>170</v>
      </c>
      <c r="H42" s="11">
        <v>0.05381828703703704</v>
      </c>
      <c r="I42" s="10">
        <v>0.048495370370370376</v>
      </c>
      <c r="J42" s="11">
        <v>0.05525810185185185</v>
      </c>
      <c r="K42" s="22">
        <v>0.06050810185185185</v>
      </c>
      <c r="L42" s="17">
        <f>SUM(H42:K42)</f>
        <v>0.2180798611111111</v>
      </c>
      <c r="P42" s="27"/>
      <c r="S42" s="6"/>
    </row>
    <row r="43" spans="1:19" ht="12.75">
      <c r="A43" s="6" t="s">
        <v>52</v>
      </c>
      <c r="B43" s="6" t="s">
        <v>68</v>
      </c>
      <c r="E43" s="6" t="s">
        <v>57</v>
      </c>
      <c r="F43" s="6">
        <v>301</v>
      </c>
      <c r="H43" s="11">
        <v>0.05271875</v>
      </c>
      <c r="I43" s="10">
        <v>0.04755787037037037</v>
      </c>
      <c r="J43" s="11">
        <v>0.05581250000000001</v>
      </c>
      <c r="K43" s="22">
        <v>0.0622318287037037</v>
      </c>
      <c r="L43" s="17">
        <f>SUM(H43:K43)</f>
        <v>0.21832094907407407</v>
      </c>
      <c r="P43" s="27"/>
      <c r="S43" s="6"/>
    </row>
    <row r="44" spans="1:19" ht="12.75">
      <c r="A44" s="6" t="s">
        <v>52</v>
      </c>
      <c r="B44" s="6" t="s">
        <v>65</v>
      </c>
      <c r="E44" s="6" t="s">
        <v>3</v>
      </c>
      <c r="F44" s="6">
        <v>182</v>
      </c>
      <c r="H44" s="11">
        <v>0.052327546296296296</v>
      </c>
      <c r="I44" s="10">
        <v>0.04755787037037037</v>
      </c>
      <c r="J44" s="11">
        <v>0.055721064814814814</v>
      </c>
      <c r="K44" s="22">
        <v>0.06290983796296296</v>
      </c>
      <c r="L44" s="17">
        <f>SUM(H44:K44)</f>
        <v>0.21851631944444444</v>
      </c>
      <c r="P44" s="27"/>
      <c r="S44" s="6"/>
    </row>
    <row r="45" spans="1:19" ht="12.75">
      <c r="A45" s="6" t="s">
        <v>93</v>
      </c>
      <c r="B45" s="6" t="s">
        <v>95</v>
      </c>
      <c r="E45" s="6" t="s">
        <v>85</v>
      </c>
      <c r="F45" s="6">
        <v>271</v>
      </c>
      <c r="H45" s="11">
        <v>0.05332638888888889</v>
      </c>
      <c r="I45" s="10">
        <v>0.0487037037037037</v>
      </c>
      <c r="J45" s="11">
        <v>0.05505092592592593</v>
      </c>
      <c r="K45" s="22">
        <v>0.062244560185185184</v>
      </c>
      <c r="L45" s="17">
        <f>SUM(H45:K45)</f>
        <v>0.2193255787037037</v>
      </c>
      <c r="P45" s="27"/>
      <c r="S45" s="6"/>
    </row>
    <row r="46" spans="1:19" ht="12.75">
      <c r="A46" s="6" t="s">
        <v>52</v>
      </c>
      <c r="B46" s="6" t="s">
        <v>64</v>
      </c>
      <c r="E46" s="6" t="s">
        <v>4</v>
      </c>
      <c r="F46" s="6">
        <v>199</v>
      </c>
      <c r="H46" s="11">
        <v>0.052059027777777774</v>
      </c>
      <c r="I46" s="10">
        <v>0.0483912037037037</v>
      </c>
      <c r="J46" s="11">
        <v>0.05668865740740741</v>
      </c>
      <c r="K46" s="22">
        <v>0.06348032407407407</v>
      </c>
      <c r="L46" s="17">
        <f>SUM(H46:K46)</f>
        <v>0.22061921296296294</v>
      </c>
      <c r="P46" s="27"/>
      <c r="S46" s="6"/>
    </row>
    <row r="47" spans="1:19" ht="12.75">
      <c r="A47" s="6" t="s">
        <v>52</v>
      </c>
      <c r="B47" s="6" t="s">
        <v>69</v>
      </c>
      <c r="E47" s="6" t="s">
        <v>8</v>
      </c>
      <c r="F47" s="6">
        <v>156</v>
      </c>
      <c r="H47" s="11">
        <v>0.05284490740740741</v>
      </c>
      <c r="I47" s="10">
        <v>0.04939814814814814</v>
      </c>
      <c r="J47" s="11">
        <v>0.05601157407407407</v>
      </c>
      <c r="K47" s="22">
        <v>0.06353472222222221</v>
      </c>
      <c r="L47" s="17">
        <f>SUM(H47:K47)</f>
        <v>0.22178935185185183</v>
      </c>
      <c r="P47" s="27"/>
      <c r="S47" s="6"/>
    </row>
    <row r="48" spans="1:19" ht="12.75">
      <c r="A48" s="6" t="s">
        <v>23</v>
      </c>
      <c r="B48" s="6" t="s">
        <v>45</v>
      </c>
      <c r="E48" s="6" t="s">
        <v>46</v>
      </c>
      <c r="F48" s="6">
        <v>204</v>
      </c>
      <c r="H48" s="11">
        <v>0.055260416666666666</v>
      </c>
      <c r="I48" s="10">
        <v>0.05039351851851851</v>
      </c>
      <c r="J48" s="11">
        <v>0.05572916666666666</v>
      </c>
      <c r="K48" s="22">
        <v>0.06426666666666667</v>
      </c>
      <c r="L48" s="17">
        <f>SUM(H48:K48)</f>
        <v>0.2256497685185185</v>
      </c>
      <c r="P48" s="27"/>
      <c r="S48" s="6"/>
    </row>
    <row r="49" spans="1:19" ht="12.75">
      <c r="A49" s="6" t="s">
        <v>52</v>
      </c>
      <c r="B49" s="6" t="s">
        <v>71</v>
      </c>
      <c r="E49" s="6" t="s">
        <v>57</v>
      </c>
      <c r="F49" s="6">
        <v>302</v>
      </c>
      <c r="H49" s="11">
        <v>0.05498495370370371</v>
      </c>
      <c r="I49" s="10">
        <v>0.04987268518518518</v>
      </c>
      <c r="J49" s="11">
        <v>0.057402777777777775</v>
      </c>
      <c r="K49" s="22">
        <v>0.06408634259259259</v>
      </c>
      <c r="L49" s="17">
        <f>SUM(H49:K49)</f>
        <v>0.22634675925925923</v>
      </c>
      <c r="P49" s="27"/>
      <c r="S49" s="6"/>
    </row>
    <row r="50" spans="1:19" ht="12.75">
      <c r="A50" s="6" t="s">
        <v>83</v>
      </c>
      <c r="B50" s="6" t="s">
        <v>88</v>
      </c>
      <c r="E50" s="6" t="s">
        <v>3</v>
      </c>
      <c r="F50" s="6">
        <v>291</v>
      </c>
      <c r="H50" s="11">
        <v>0.05679398148148148</v>
      </c>
      <c r="I50" s="10">
        <v>0.048935185185185186</v>
      </c>
      <c r="J50" s="11">
        <v>0.05750810185185185</v>
      </c>
      <c r="K50" s="22">
        <v>0.06474212962962964</v>
      </c>
      <c r="L50" s="17">
        <f>SUM(H50:K50)</f>
        <v>0.22797939814814816</v>
      </c>
      <c r="P50" s="27"/>
      <c r="S50" s="6"/>
    </row>
    <row r="51" spans="1:19" ht="12.75">
      <c r="A51" s="6" t="s">
        <v>20</v>
      </c>
      <c r="B51" s="6" t="s">
        <v>22</v>
      </c>
      <c r="E51" s="6" t="s">
        <v>4</v>
      </c>
      <c r="F51" s="6">
        <v>82</v>
      </c>
      <c r="H51" s="11">
        <v>0.056965277777777774</v>
      </c>
      <c r="I51" s="10">
        <v>0.04959490740740741</v>
      </c>
      <c r="J51" s="11">
        <v>0.05501157407407407</v>
      </c>
      <c r="K51" s="22">
        <v>0.06688842592592593</v>
      </c>
      <c r="L51" s="17">
        <f>SUM(H51:K51)</f>
        <v>0.22846018518518518</v>
      </c>
      <c r="P51" s="27"/>
      <c r="S51" s="6"/>
    </row>
    <row r="52" spans="1:19" ht="12.75">
      <c r="A52" s="6" t="s">
        <v>52</v>
      </c>
      <c r="B52" s="6" t="s">
        <v>72</v>
      </c>
      <c r="E52" s="6" t="s">
        <v>73</v>
      </c>
      <c r="F52" s="6">
        <v>209</v>
      </c>
      <c r="H52" s="11">
        <v>0.056143518518518516</v>
      </c>
      <c r="I52" s="10">
        <v>0.048993055555555554</v>
      </c>
      <c r="J52" s="11">
        <v>0.05817939814814815</v>
      </c>
      <c r="K52" s="22">
        <v>0.06662187500000001</v>
      </c>
      <c r="L52" s="17">
        <f>SUM(H52:K52)</f>
        <v>0.2299378472222222</v>
      </c>
      <c r="P52" s="27"/>
      <c r="S52" s="6"/>
    </row>
    <row r="53" spans="1:19" ht="12.75">
      <c r="A53" s="6" t="s">
        <v>52</v>
      </c>
      <c r="B53" s="6" t="s">
        <v>75</v>
      </c>
      <c r="E53" s="6" t="s">
        <v>15</v>
      </c>
      <c r="F53" s="6">
        <v>24</v>
      </c>
      <c r="H53" s="11">
        <v>0.05712037037037037</v>
      </c>
      <c r="I53" s="10">
        <v>0.0515625</v>
      </c>
      <c r="J53" s="11">
        <v>0.059898148148148145</v>
      </c>
      <c r="K53" s="22">
        <v>0.0645019675925926</v>
      </c>
      <c r="L53" s="17">
        <f>SUM(H53:K53)</f>
        <v>0.2330829861111111</v>
      </c>
      <c r="P53" s="27"/>
      <c r="S53" s="6"/>
    </row>
    <row r="54" spans="1:19" ht="12.75">
      <c r="A54" s="6" t="s">
        <v>83</v>
      </c>
      <c r="B54" s="6" t="s">
        <v>90</v>
      </c>
      <c r="E54" s="6" t="s">
        <v>8</v>
      </c>
      <c r="F54" s="6">
        <v>160</v>
      </c>
      <c r="H54" s="11">
        <v>0.05955902777777777</v>
      </c>
      <c r="I54" s="10">
        <v>0.05140046296296297</v>
      </c>
      <c r="J54" s="11">
        <v>0.05962847222222222</v>
      </c>
      <c r="K54" s="22">
        <v>0.06333784722222223</v>
      </c>
      <c r="L54" s="17">
        <f>SUM(H54:K54)</f>
        <v>0.2339258101851852</v>
      </c>
      <c r="P54" s="27"/>
      <c r="S54" s="6"/>
    </row>
    <row r="55" spans="1:19" ht="12.75">
      <c r="A55" s="6" t="s">
        <v>83</v>
      </c>
      <c r="B55" s="6" t="s">
        <v>89</v>
      </c>
      <c r="E55" s="6" t="s">
        <v>8</v>
      </c>
      <c r="F55" s="6">
        <v>158</v>
      </c>
      <c r="H55" s="11">
        <v>0.058984953703703706</v>
      </c>
      <c r="I55" s="10">
        <v>0.051909722222222225</v>
      </c>
      <c r="J55" s="11">
        <v>0.0594837962962963</v>
      </c>
      <c r="K55" s="22">
        <v>0.06475219907407408</v>
      </c>
      <c r="L55" s="17">
        <f>SUM(H55:K55)</f>
        <v>0.23513067129629633</v>
      </c>
      <c r="P55" s="27"/>
      <c r="S55" s="6"/>
    </row>
    <row r="56" spans="1:19" ht="12.75">
      <c r="A56" s="6" t="s">
        <v>83</v>
      </c>
      <c r="B56" s="6" t="s">
        <v>87</v>
      </c>
      <c r="E56" s="6" t="s">
        <v>47</v>
      </c>
      <c r="F56" s="6">
        <v>248</v>
      </c>
      <c r="H56" s="11">
        <v>0.05571643518518518</v>
      </c>
      <c r="I56" s="10">
        <v>0.05284722222222222</v>
      </c>
      <c r="J56" s="11">
        <v>0.061216435185185186</v>
      </c>
      <c r="K56" s="22">
        <v>0.06757418981481482</v>
      </c>
      <c r="L56" s="17">
        <f>SUM(H56:K56)</f>
        <v>0.2373542824074074</v>
      </c>
      <c r="P56" s="27"/>
      <c r="S56" s="6"/>
    </row>
    <row r="57" spans="1:19" ht="12.75">
      <c r="A57" s="6" t="s">
        <v>93</v>
      </c>
      <c r="B57" s="6" t="s">
        <v>96</v>
      </c>
      <c r="E57" s="6" t="s">
        <v>1</v>
      </c>
      <c r="F57" s="6">
        <v>120</v>
      </c>
      <c r="H57" s="11">
        <v>0.05737731481481482</v>
      </c>
      <c r="I57" s="10">
        <v>0.05369212962962963</v>
      </c>
      <c r="J57" s="11">
        <v>0.06263310185185185</v>
      </c>
      <c r="K57" s="22">
        <v>0.06847673611111112</v>
      </c>
      <c r="L57" s="17">
        <f>SUM(H57:K57)</f>
        <v>0.24217928240740738</v>
      </c>
      <c r="P57" s="27"/>
      <c r="S57" s="6"/>
    </row>
    <row r="58" spans="1:19" ht="12.75">
      <c r="A58" s="6" t="s">
        <v>52</v>
      </c>
      <c r="B58" s="6" t="s">
        <v>79</v>
      </c>
      <c r="E58" s="6" t="s">
        <v>0</v>
      </c>
      <c r="F58" s="6">
        <v>16</v>
      </c>
      <c r="H58" s="11">
        <v>0.061793981481481484</v>
      </c>
      <c r="I58" s="10">
        <v>0.0531712962962963</v>
      </c>
      <c r="J58" s="11">
        <v>0.06021180555555555</v>
      </c>
      <c r="K58" s="22">
        <v>0.06702638888888889</v>
      </c>
      <c r="L58" s="17">
        <f>SUM(H58:K58)</f>
        <v>0.24220347222222222</v>
      </c>
      <c r="P58" s="27"/>
      <c r="S58" s="6"/>
    </row>
    <row r="59" spans="1:19" ht="12.75">
      <c r="A59" s="6" t="s">
        <v>23</v>
      </c>
      <c r="B59" s="6" t="s">
        <v>48</v>
      </c>
      <c r="E59" s="6" t="s">
        <v>0</v>
      </c>
      <c r="F59" s="6">
        <v>11</v>
      </c>
      <c r="H59" s="11">
        <v>0.05989467592592593</v>
      </c>
      <c r="I59" s="10">
        <v>0.05425925925925926</v>
      </c>
      <c r="J59" s="11">
        <v>0.06191782407407407</v>
      </c>
      <c r="K59" s="22">
        <v>0.06692071759259259</v>
      </c>
      <c r="L59" s="17">
        <f>SUM(H59:K59)</f>
        <v>0.24299247685185182</v>
      </c>
      <c r="P59" s="27"/>
      <c r="S59" s="6"/>
    </row>
    <row r="60" spans="1:19" ht="12.75">
      <c r="A60" s="6" t="s">
        <v>23</v>
      </c>
      <c r="B60" s="6" t="s">
        <v>44</v>
      </c>
      <c r="E60" s="6" t="s">
        <v>4</v>
      </c>
      <c r="F60" s="6">
        <v>99</v>
      </c>
      <c r="H60" s="11">
        <v>0.05523263888888889</v>
      </c>
      <c r="I60" s="10">
        <v>0.05994212962962963</v>
      </c>
      <c r="J60" s="11">
        <v>0.06535300925925926</v>
      </c>
      <c r="K60" s="22">
        <v>0.06345578703703704</v>
      </c>
      <c r="L60" s="17">
        <f>SUM(H60:K60)</f>
        <v>0.2439835648148148</v>
      </c>
      <c r="P60" s="27"/>
      <c r="S60" s="6"/>
    </row>
    <row r="61" spans="1:19" ht="12.75">
      <c r="A61" s="6" t="s">
        <v>52</v>
      </c>
      <c r="B61" s="6" t="s">
        <v>76</v>
      </c>
      <c r="E61" s="6" t="s">
        <v>77</v>
      </c>
      <c r="F61" s="6">
        <v>285</v>
      </c>
      <c r="H61" s="11">
        <v>0.05991666666666667</v>
      </c>
      <c r="I61" s="10">
        <v>0.05378472222222222</v>
      </c>
      <c r="J61" s="11">
        <v>0.06099652777777778</v>
      </c>
      <c r="K61" s="22">
        <v>0.06930856481481482</v>
      </c>
      <c r="L61" s="17">
        <f>SUM(H61:K61)</f>
        <v>0.2440064814814815</v>
      </c>
      <c r="P61" s="27"/>
      <c r="S61" s="6"/>
    </row>
    <row r="62" spans="1:19" ht="12.75">
      <c r="A62" s="6" t="s">
        <v>52</v>
      </c>
      <c r="B62" s="6" t="s">
        <v>74</v>
      </c>
      <c r="E62" s="6" t="s">
        <v>1</v>
      </c>
      <c r="F62" s="6">
        <v>127</v>
      </c>
      <c r="H62" s="11">
        <v>0.05667939814814815</v>
      </c>
      <c r="I62" s="10">
        <v>0.06116898148148148</v>
      </c>
      <c r="J62" s="11">
        <v>0.05977430555555555</v>
      </c>
      <c r="K62" s="22">
        <v>0.06865428240740741</v>
      </c>
      <c r="L62" s="17">
        <f>SUM(H62:K62)</f>
        <v>0.2462769675925926</v>
      </c>
      <c r="P62" s="27"/>
      <c r="S62" s="6"/>
    </row>
    <row r="63" spans="1:19" ht="12.75">
      <c r="A63" s="6" t="s">
        <v>52</v>
      </c>
      <c r="B63" s="6" t="s">
        <v>80</v>
      </c>
      <c r="E63" s="6" t="s">
        <v>2</v>
      </c>
      <c r="F63" s="6">
        <v>320</v>
      </c>
      <c r="H63" s="11">
        <v>0.06324537037037037</v>
      </c>
      <c r="I63" s="10">
        <v>0.05378472222222222</v>
      </c>
      <c r="J63" s="11">
        <v>0.060266203703703704</v>
      </c>
      <c r="K63" s="22">
        <v>0.06899918981481482</v>
      </c>
      <c r="L63" s="17">
        <f>SUM(H63:K63)</f>
        <v>0.2462954861111111</v>
      </c>
      <c r="P63" s="27"/>
      <c r="S63" s="6"/>
    </row>
    <row r="64" spans="1:19" ht="12.75">
      <c r="A64" s="6" t="s">
        <v>83</v>
      </c>
      <c r="B64" s="6" t="s">
        <v>91</v>
      </c>
      <c r="E64" s="6" t="s">
        <v>8</v>
      </c>
      <c r="F64" s="6">
        <v>154</v>
      </c>
      <c r="H64" s="11">
        <v>0.06203125</v>
      </c>
      <c r="I64" s="10">
        <v>0.05440972222222223</v>
      </c>
      <c r="J64" s="11">
        <v>0.06207523148148148</v>
      </c>
      <c r="K64" s="22">
        <v>0.06905266203703704</v>
      </c>
      <c r="L64" s="17">
        <f>SUM(H64:K64)</f>
        <v>0.24756886574074077</v>
      </c>
      <c r="P64" s="27"/>
      <c r="S64" s="6"/>
    </row>
    <row r="65" spans="1:19" ht="12.75">
      <c r="A65" s="6" t="s">
        <v>83</v>
      </c>
      <c r="B65" s="6" t="s">
        <v>92</v>
      </c>
      <c r="E65" s="6" t="s">
        <v>5</v>
      </c>
      <c r="F65" s="6">
        <v>213</v>
      </c>
      <c r="H65" s="11">
        <v>0.06380671296296296</v>
      </c>
      <c r="I65" s="10">
        <v>0.05377314814814815</v>
      </c>
      <c r="J65" s="11">
        <v>0.062625</v>
      </c>
      <c r="K65" s="22">
        <v>0.06930150462962963</v>
      </c>
      <c r="L65" s="17">
        <f>SUM(H65:K65)</f>
        <v>0.24950636574074075</v>
      </c>
      <c r="P65" s="27"/>
      <c r="S65" s="6"/>
    </row>
    <row r="66" spans="1:19" ht="12.75">
      <c r="A66" s="6" t="s">
        <v>52</v>
      </c>
      <c r="B66" s="6" t="s">
        <v>78</v>
      </c>
      <c r="E66" s="6" t="s">
        <v>36</v>
      </c>
      <c r="F66" s="6">
        <v>35</v>
      </c>
      <c r="H66" s="11">
        <v>0.06081828703703704</v>
      </c>
      <c r="I66" s="10">
        <v>0.05591435185185185</v>
      </c>
      <c r="J66" s="11">
        <v>0.06559953703703704</v>
      </c>
      <c r="K66" s="22">
        <v>0.07068981481481482</v>
      </c>
      <c r="L66" s="17">
        <f>SUM(H66:K66)</f>
        <v>0.2530219907407407</v>
      </c>
      <c r="P66" s="27"/>
      <c r="S66" s="6"/>
    </row>
    <row r="67" spans="1:19" ht="12.75">
      <c r="A67" s="6" t="s">
        <v>52</v>
      </c>
      <c r="B67" s="6" t="s">
        <v>82</v>
      </c>
      <c r="E67" s="6" t="s">
        <v>0</v>
      </c>
      <c r="F67" s="6">
        <v>19</v>
      </c>
      <c r="H67" s="11">
        <v>0.06823032407407408</v>
      </c>
      <c r="I67" s="10">
        <v>0.05589120370370371</v>
      </c>
      <c r="J67" s="11">
        <v>0.06280439814814814</v>
      </c>
      <c r="K67" s="22">
        <v>0.07104837962962963</v>
      </c>
      <c r="L67" s="17">
        <f>SUM(H67:K67)</f>
        <v>0.25797430555555556</v>
      </c>
      <c r="P67" s="27"/>
      <c r="S67" s="6"/>
    </row>
    <row r="68" spans="1:19" ht="12.75">
      <c r="A68" s="6" t="s">
        <v>23</v>
      </c>
      <c r="B68" s="6" t="s">
        <v>49</v>
      </c>
      <c r="E68" s="6" t="s">
        <v>1</v>
      </c>
      <c r="F68" s="6">
        <v>113</v>
      </c>
      <c r="H68" s="11">
        <v>0.06478703703703705</v>
      </c>
      <c r="I68" s="10">
        <v>0.061643518518518514</v>
      </c>
      <c r="J68" s="11">
        <v>0.06687962962962962</v>
      </c>
      <c r="K68" s="22">
        <v>0.07402361111111111</v>
      </c>
      <c r="L68" s="17">
        <f>SUM(H68:K68)</f>
        <v>0.2673337962962963</v>
      </c>
      <c r="P68" s="27"/>
      <c r="S68" s="6"/>
    </row>
    <row r="69" spans="1:19" ht="12.75">
      <c r="A69" s="6" t="s">
        <v>23</v>
      </c>
      <c r="B69" s="6" t="s">
        <v>50</v>
      </c>
      <c r="E69" s="6" t="s">
        <v>43</v>
      </c>
      <c r="F69" s="6">
        <v>234</v>
      </c>
      <c r="H69" s="11">
        <v>0.06645717592592593</v>
      </c>
      <c r="I69" s="10">
        <v>0.06002314814814815</v>
      </c>
      <c r="J69" s="11">
        <v>0.06675347222222222</v>
      </c>
      <c r="K69" s="22">
        <v>0.07535358796296297</v>
      </c>
      <c r="L69" s="17">
        <f>SUM(H69:K69)</f>
        <v>0.26858738425925927</v>
      </c>
      <c r="P69" s="27"/>
      <c r="S69" s="6"/>
    </row>
    <row r="70" spans="1:19" ht="12.75">
      <c r="A70" s="6" t="s">
        <v>52</v>
      </c>
      <c r="B70" s="6" t="s">
        <v>81</v>
      </c>
      <c r="E70" s="6" t="s">
        <v>0</v>
      </c>
      <c r="F70" s="6">
        <v>6</v>
      </c>
      <c r="H70" s="11">
        <v>0.06635763888888889</v>
      </c>
      <c r="I70" s="10">
        <v>0.05938657407407407</v>
      </c>
      <c r="J70" s="11">
        <v>0.0668125</v>
      </c>
      <c r="K70" s="22">
        <v>0.07679861111111111</v>
      </c>
      <c r="L70" s="17">
        <f>SUM(H70:K70)</f>
        <v>0.26935532407407403</v>
      </c>
      <c r="P70" s="27"/>
      <c r="S70" s="6"/>
    </row>
    <row r="71" spans="1:19" ht="12.75">
      <c r="A71" s="6" t="s">
        <v>23</v>
      </c>
      <c r="B71" s="6" t="s">
        <v>51</v>
      </c>
      <c r="E71" s="6" t="s">
        <v>1</v>
      </c>
      <c r="F71" s="6">
        <v>117</v>
      </c>
      <c r="H71" s="11">
        <v>0.07618981481481481</v>
      </c>
      <c r="I71" s="10">
        <v>0.06896990740740741</v>
      </c>
      <c r="J71" s="11">
        <v>0.07676967592592593</v>
      </c>
      <c r="K71" s="22">
        <v>0.08409560185185184</v>
      </c>
      <c r="L71" s="17">
        <f>SUM(H71:K71)</f>
        <v>0.306025</v>
      </c>
      <c r="P71" s="27"/>
      <c r="S71" s="6"/>
    </row>
    <row r="72" spans="1:19" ht="12.75">
      <c r="A72" s="6"/>
      <c r="B72" s="6"/>
      <c r="E72" s="6"/>
      <c r="F72" s="6"/>
      <c r="H72" s="11"/>
      <c r="I72" s="10"/>
      <c r="J72" s="11"/>
      <c r="P72" s="27"/>
      <c r="S72" s="6"/>
    </row>
    <row r="73" spans="1:19" ht="12.75">
      <c r="A73" s="6"/>
      <c r="B73" s="6"/>
      <c r="F73" s="6"/>
      <c r="H73" s="11"/>
      <c r="I73" s="18"/>
      <c r="J73" s="11"/>
      <c r="P73" s="27"/>
      <c r="S73" s="6"/>
    </row>
    <row r="74" spans="1:19" ht="12.75">
      <c r="A74" s="6"/>
      <c r="B74" s="6"/>
      <c r="E74" s="6"/>
      <c r="F74" s="6"/>
      <c r="H74" s="11"/>
      <c r="I74" s="10"/>
      <c r="J74" s="11"/>
      <c r="P74" s="27"/>
      <c r="S74" s="6"/>
    </row>
    <row r="75" spans="1:16" ht="12.75">
      <c r="A75" s="8"/>
      <c r="D75" s="18"/>
      <c r="F75" s="6"/>
      <c r="H75" s="11"/>
      <c r="I75" s="10"/>
      <c r="J75" s="11"/>
      <c r="P75" s="27"/>
    </row>
    <row r="76" spans="1:19" ht="12.75">
      <c r="A76" s="6"/>
      <c r="B76" s="6"/>
      <c r="E76" s="6"/>
      <c r="F76" s="6"/>
      <c r="H76" s="11"/>
      <c r="I76" s="10"/>
      <c r="J76" s="11"/>
      <c r="P76" s="27"/>
      <c r="S76" s="6"/>
    </row>
    <row r="77" spans="1:19" ht="12.75">
      <c r="A77" s="6"/>
      <c r="B77" s="6"/>
      <c r="E77" s="6"/>
      <c r="F77" s="6"/>
      <c r="H77" s="11"/>
      <c r="I77" s="10"/>
      <c r="J77" s="11"/>
      <c r="P77" s="27"/>
      <c r="S77" s="6"/>
    </row>
    <row r="78" spans="1:19" ht="12.75">
      <c r="A78" s="6"/>
      <c r="B78" s="6"/>
      <c r="F78" s="6"/>
      <c r="H78" s="11"/>
      <c r="I78" s="10"/>
      <c r="J78" s="11"/>
      <c r="P78" s="27"/>
      <c r="S78" s="6"/>
    </row>
    <row r="79" spans="1:19" ht="12.75">
      <c r="A79" s="6"/>
      <c r="B79" s="6"/>
      <c r="E79" s="6"/>
      <c r="F79" s="6"/>
      <c r="H79" s="11"/>
      <c r="I79" s="10"/>
      <c r="J79" s="11"/>
      <c r="P79" s="27"/>
      <c r="S79" s="6"/>
    </row>
    <row r="80" spans="1:19" ht="12.75">
      <c r="A80" s="6"/>
      <c r="B80" s="6"/>
      <c r="E80" s="6"/>
      <c r="F80" s="6"/>
      <c r="H80" s="11"/>
      <c r="I80" s="10"/>
      <c r="J80" s="11"/>
      <c r="P80" s="27"/>
      <c r="S80" s="6"/>
    </row>
    <row r="81" spans="1:19" ht="12.75">
      <c r="A81" s="6"/>
      <c r="B81" s="6"/>
      <c r="E81" s="6"/>
      <c r="F81" s="6"/>
      <c r="H81" s="11"/>
      <c r="I81" s="10"/>
      <c r="J81" s="11"/>
      <c r="P81" s="27"/>
      <c r="S81" s="6"/>
    </row>
    <row r="82" spans="1:19" ht="12.75">
      <c r="A82" s="6"/>
      <c r="B82" s="6"/>
      <c r="E82" s="6"/>
      <c r="F82" s="6"/>
      <c r="H82" s="11"/>
      <c r="I82" s="10"/>
      <c r="J82" s="11"/>
      <c r="P82" s="27"/>
      <c r="S82" s="6"/>
    </row>
    <row r="83" spans="1:19" ht="12.75">
      <c r="A83" s="6"/>
      <c r="B83" s="6"/>
      <c r="F83" s="6"/>
      <c r="H83" s="11"/>
      <c r="I83" s="10"/>
      <c r="J83" s="11"/>
      <c r="P83" s="27"/>
      <c r="S83" s="6"/>
    </row>
    <row r="84" spans="1:19" ht="12.75">
      <c r="A84" s="6"/>
      <c r="B84" s="6"/>
      <c r="E84" s="6"/>
      <c r="F84" s="6"/>
      <c r="H84" s="11"/>
      <c r="I84" s="10"/>
      <c r="J84" s="11"/>
      <c r="K84" s="10"/>
      <c r="L84" s="17"/>
      <c r="P84" s="27"/>
      <c r="S84" s="6"/>
    </row>
    <row r="85" spans="1:19" ht="12.75">
      <c r="A85" s="6"/>
      <c r="B85" s="6"/>
      <c r="E85" s="6"/>
      <c r="F85" s="6"/>
      <c r="H85" s="11"/>
      <c r="I85" s="10"/>
      <c r="J85" s="11"/>
      <c r="P85" s="27"/>
      <c r="S85" s="6"/>
    </row>
    <row r="86" spans="1:19" ht="12.75">
      <c r="A86" s="6"/>
      <c r="B86" s="6"/>
      <c r="E86" s="6"/>
      <c r="F86" s="6"/>
      <c r="H86" s="11"/>
      <c r="I86" s="10"/>
      <c r="J86" s="11"/>
      <c r="P86" s="27"/>
      <c r="S86" s="6"/>
    </row>
    <row r="87" spans="1:19" ht="12.75">
      <c r="A87" s="6"/>
      <c r="B87" s="6"/>
      <c r="E87" s="6"/>
      <c r="F87" s="6"/>
      <c r="H87" s="11"/>
      <c r="I87" s="10"/>
      <c r="J87" s="11"/>
      <c r="P87" s="27"/>
      <c r="S87" s="6"/>
    </row>
    <row r="88" spans="1:19" ht="12.75">
      <c r="A88" s="6"/>
      <c r="B88" s="6"/>
      <c r="F88" s="6"/>
      <c r="H88" s="11"/>
      <c r="I88" s="10"/>
      <c r="J88" s="11"/>
      <c r="P88" s="27"/>
      <c r="S88" s="6"/>
    </row>
    <row r="89" spans="1:19" ht="12.75">
      <c r="A89" s="6"/>
      <c r="B89" s="6"/>
      <c r="E89" s="6"/>
      <c r="F89" s="6"/>
      <c r="H89" s="11"/>
      <c r="I89" s="10"/>
      <c r="J89" s="11"/>
      <c r="P89" s="27"/>
      <c r="S89" s="6"/>
    </row>
    <row r="90" spans="1:19" ht="12.75">
      <c r="A90" s="6"/>
      <c r="B90" s="6"/>
      <c r="E90" s="6"/>
      <c r="F90" s="6"/>
      <c r="H90" s="11"/>
      <c r="I90" s="10"/>
      <c r="J90" s="11"/>
      <c r="P90" s="27"/>
      <c r="S90" s="6"/>
    </row>
    <row r="91" spans="1:19" ht="12.75">
      <c r="A91" s="6"/>
      <c r="B91" s="6"/>
      <c r="E91" s="6"/>
      <c r="F91" s="6"/>
      <c r="H91" s="11"/>
      <c r="I91" s="18"/>
      <c r="J91" s="11"/>
      <c r="P91" s="27"/>
      <c r="S91" s="6"/>
    </row>
    <row r="92" spans="1:19" ht="12.75">
      <c r="A92" s="6"/>
      <c r="B92" s="6"/>
      <c r="E92" s="6"/>
      <c r="F92" s="6"/>
      <c r="H92" s="11"/>
      <c r="I92" s="10"/>
      <c r="J92" s="11"/>
      <c r="P92" s="27"/>
      <c r="S92" s="6"/>
    </row>
    <row r="93" spans="1:19" ht="12.75">
      <c r="A93" s="6"/>
      <c r="B93" s="6"/>
      <c r="E93" s="6"/>
      <c r="F93" s="6"/>
      <c r="H93" s="11"/>
      <c r="I93" s="10"/>
      <c r="J93" s="11"/>
      <c r="P93" s="27"/>
      <c r="S93" s="6"/>
    </row>
    <row r="94" spans="1:19" ht="12.75">
      <c r="A94" s="6"/>
      <c r="B94" s="6"/>
      <c r="E94" s="6"/>
      <c r="F94" s="6"/>
      <c r="H94" s="11"/>
      <c r="I94" s="18"/>
      <c r="J94" s="11"/>
      <c r="P94" s="27"/>
      <c r="S94" s="6"/>
    </row>
    <row r="95" spans="1:19" ht="12.75">
      <c r="A95" s="6"/>
      <c r="B95" s="6"/>
      <c r="E95" s="6"/>
      <c r="F95" s="6"/>
      <c r="H95" s="11"/>
      <c r="I95" s="10"/>
      <c r="J95" s="11"/>
      <c r="P95" s="27"/>
      <c r="S95" s="6"/>
    </row>
    <row r="96" spans="1:19" ht="12.75">
      <c r="A96" s="6"/>
      <c r="B96" s="6"/>
      <c r="E96" s="6"/>
      <c r="F96" s="6"/>
      <c r="H96" s="11"/>
      <c r="I96" s="10"/>
      <c r="J96" s="11"/>
      <c r="P96" s="27"/>
      <c r="S96" s="6"/>
    </row>
    <row r="97" spans="1:19" ht="12.75">
      <c r="A97" s="6"/>
      <c r="B97" s="6"/>
      <c r="F97" s="6"/>
      <c r="H97" s="11"/>
      <c r="I97" s="10"/>
      <c r="J97" s="10"/>
      <c r="P97" s="27"/>
      <c r="S97" s="6"/>
    </row>
    <row r="98" spans="1:19" ht="12.75">
      <c r="A98" s="6"/>
      <c r="B98" s="6"/>
      <c r="E98" s="6"/>
      <c r="F98" s="6"/>
      <c r="H98" s="11"/>
      <c r="I98" s="10"/>
      <c r="J98" s="10"/>
      <c r="K98" s="22"/>
      <c r="P98" s="27"/>
      <c r="S98" s="6"/>
    </row>
    <row r="99" spans="1:19" ht="12.75">
      <c r="A99" s="6"/>
      <c r="B99" s="6"/>
      <c r="F99" s="6"/>
      <c r="H99" s="11"/>
      <c r="I99" s="10"/>
      <c r="J99" s="10"/>
      <c r="K99" s="22"/>
      <c r="P99" s="27"/>
      <c r="S99" s="6"/>
    </row>
    <row r="100" spans="1:19" ht="12.75">
      <c r="A100" s="6"/>
      <c r="B100" s="6"/>
      <c r="E100" s="6"/>
      <c r="F100" s="6"/>
      <c r="H100" s="11"/>
      <c r="I100" s="10"/>
      <c r="J100" s="10"/>
      <c r="K100" s="22"/>
      <c r="P100" s="27"/>
      <c r="S100" s="6"/>
    </row>
    <row r="101" spans="1:19" ht="12.75">
      <c r="A101" s="6"/>
      <c r="B101" s="6"/>
      <c r="E101" s="6"/>
      <c r="F101" s="6"/>
      <c r="H101" s="11"/>
      <c r="I101" s="10"/>
      <c r="J101" s="10"/>
      <c r="K101" s="22"/>
      <c r="P101" s="27"/>
      <c r="S101" s="6"/>
    </row>
    <row r="102" spans="1:19" ht="12.75">
      <c r="A102" s="6"/>
      <c r="B102" s="6"/>
      <c r="E102" s="6"/>
      <c r="F102" s="6"/>
      <c r="H102" s="11"/>
      <c r="I102" s="10"/>
      <c r="J102" s="10"/>
      <c r="K102" s="22"/>
      <c r="P102" s="27"/>
      <c r="S102" s="6"/>
    </row>
    <row r="103" spans="1:19" ht="12.75">
      <c r="A103" s="6"/>
      <c r="B103" s="6"/>
      <c r="E103" s="6"/>
      <c r="F103" s="6"/>
      <c r="H103" s="11"/>
      <c r="I103" s="10"/>
      <c r="J103" s="10"/>
      <c r="P103" s="27"/>
      <c r="S103" s="6"/>
    </row>
    <row r="104" spans="1:19" ht="12.75">
      <c r="A104" s="6"/>
      <c r="B104" s="6"/>
      <c r="E104" s="6"/>
      <c r="F104" s="6"/>
      <c r="H104" s="11"/>
      <c r="I104" s="10"/>
      <c r="J104" s="10"/>
      <c r="K104" s="22"/>
      <c r="P104" s="27"/>
      <c r="S104" s="6"/>
    </row>
    <row r="105" spans="1:19" ht="12.75">
      <c r="A105" s="6"/>
      <c r="B105" s="6"/>
      <c r="E105" s="6"/>
      <c r="F105" s="6"/>
      <c r="H105" s="11"/>
      <c r="I105" s="10"/>
      <c r="J105" s="10"/>
      <c r="P105" s="27"/>
      <c r="S105" s="6"/>
    </row>
    <row r="106" spans="1:19" ht="12.75">
      <c r="A106" s="6"/>
      <c r="B106" s="6"/>
      <c r="E106" s="6"/>
      <c r="F106" s="6"/>
      <c r="H106" s="11"/>
      <c r="I106" s="10"/>
      <c r="J106" s="10"/>
      <c r="P106" s="27"/>
      <c r="S106" s="6"/>
    </row>
    <row r="107" spans="1:19" ht="12.75">
      <c r="A107" s="6"/>
      <c r="B107" s="6"/>
      <c r="E107" s="6"/>
      <c r="F107" s="6"/>
      <c r="H107" s="11"/>
      <c r="I107" s="10"/>
      <c r="J107" s="10"/>
      <c r="K107" s="22"/>
      <c r="P107" s="27"/>
      <c r="S107" s="6"/>
    </row>
    <row r="108" spans="1:19" ht="12.75">
      <c r="A108" s="6"/>
      <c r="B108" s="6"/>
      <c r="D108" s="23"/>
      <c r="E108" s="6"/>
      <c r="F108" s="6"/>
      <c r="H108" s="11"/>
      <c r="I108" s="10"/>
      <c r="J108" s="10"/>
      <c r="K108" s="22"/>
      <c r="P108" s="27"/>
      <c r="S108" s="6"/>
    </row>
    <row r="109" spans="1:19" ht="12.75">
      <c r="A109" s="6"/>
      <c r="B109" s="6"/>
      <c r="E109" s="6"/>
      <c r="F109" s="6"/>
      <c r="H109" s="11"/>
      <c r="I109" s="10"/>
      <c r="J109" s="10"/>
      <c r="K109" s="22"/>
      <c r="P109" s="27"/>
      <c r="S109" s="6"/>
    </row>
    <row r="110" spans="1:19" ht="12.75">
      <c r="A110" s="6"/>
      <c r="B110" s="6"/>
      <c r="E110" s="6"/>
      <c r="F110" s="6"/>
      <c r="H110" s="11"/>
      <c r="I110" s="10"/>
      <c r="J110" s="10"/>
      <c r="P110" s="27"/>
      <c r="S110" s="6"/>
    </row>
    <row r="111" spans="1:19" ht="12.75">
      <c r="A111" s="6"/>
      <c r="B111" s="6"/>
      <c r="E111" s="6"/>
      <c r="F111" s="6"/>
      <c r="H111" s="11"/>
      <c r="I111" s="10"/>
      <c r="J111" s="10"/>
      <c r="P111" s="27"/>
      <c r="S111" s="6"/>
    </row>
    <row r="112" spans="1:19" ht="12.75">
      <c r="A112" s="6"/>
      <c r="B112" s="6"/>
      <c r="E112" s="6"/>
      <c r="F112" s="6"/>
      <c r="H112" s="11"/>
      <c r="I112" s="10"/>
      <c r="J112" s="10"/>
      <c r="K112" s="22"/>
      <c r="P112" s="27"/>
      <c r="S112" s="6"/>
    </row>
    <row r="113" spans="1:19" ht="12.75">
      <c r="A113" s="6"/>
      <c r="B113" s="6"/>
      <c r="E113" s="6"/>
      <c r="F113" s="6"/>
      <c r="H113" s="11"/>
      <c r="I113" s="10"/>
      <c r="J113" s="10"/>
      <c r="K113" s="22"/>
      <c r="P113" s="27"/>
      <c r="S113" s="6"/>
    </row>
    <row r="114" spans="1:19" ht="12.75">
      <c r="A114" s="6"/>
      <c r="B114" s="6"/>
      <c r="E114" s="6"/>
      <c r="F114" s="6"/>
      <c r="H114" s="11"/>
      <c r="I114" s="10"/>
      <c r="J114" s="10"/>
      <c r="K114" s="22"/>
      <c r="P114" s="27"/>
      <c r="S114" s="6"/>
    </row>
    <row r="115" spans="1:19" ht="12.75">
      <c r="A115" s="6"/>
      <c r="B115" s="6"/>
      <c r="E115" s="6"/>
      <c r="F115" s="6"/>
      <c r="H115" s="11"/>
      <c r="I115" s="10"/>
      <c r="J115" s="10"/>
      <c r="P115" s="27"/>
      <c r="S115" s="6"/>
    </row>
    <row r="116" spans="1:19" ht="12.75">
      <c r="A116" s="6"/>
      <c r="B116" s="6"/>
      <c r="E116" s="6"/>
      <c r="F116" s="6"/>
      <c r="H116" s="11"/>
      <c r="I116" s="10"/>
      <c r="J116" s="10"/>
      <c r="P116" s="27"/>
      <c r="S116" s="6"/>
    </row>
    <row r="117" spans="1:19" ht="12.75">
      <c r="A117" s="6"/>
      <c r="B117" s="6"/>
      <c r="E117" s="6"/>
      <c r="F117" s="6"/>
      <c r="H117" s="11"/>
      <c r="I117" s="10"/>
      <c r="J117" s="10"/>
      <c r="P117" s="27"/>
      <c r="S117" s="6"/>
    </row>
    <row r="118" spans="1:19" ht="12.75">
      <c r="A118" s="6"/>
      <c r="B118" s="6"/>
      <c r="E118" s="6"/>
      <c r="F118" s="6"/>
      <c r="H118" s="11"/>
      <c r="I118" s="10"/>
      <c r="J118" s="10"/>
      <c r="K118" s="22"/>
      <c r="P118" s="27"/>
      <c r="S118" s="6"/>
    </row>
    <row r="119" spans="1:19" ht="12.75">
      <c r="A119" s="6"/>
      <c r="B119" s="6"/>
      <c r="E119" s="6"/>
      <c r="F119" s="6"/>
      <c r="H119" s="11"/>
      <c r="I119" s="10"/>
      <c r="J119" s="10"/>
      <c r="P119" s="27"/>
      <c r="S119" s="6"/>
    </row>
    <row r="120" spans="1:16" ht="12.75">
      <c r="A120" s="6"/>
      <c r="B120" s="6"/>
      <c r="E120" s="6"/>
      <c r="F120" s="6"/>
      <c r="H120" s="11"/>
      <c r="I120" s="10"/>
      <c r="K120" s="22"/>
      <c r="P120" s="27"/>
    </row>
    <row r="121" spans="1:19" ht="12.75">
      <c r="A121" s="6"/>
      <c r="B121" s="6"/>
      <c r="E121" s="6"/>
      <c r="F121" s="6"/>
      <c r="H121" s="11"/>
      <c r="I121" s="10"/>
      <c r="J121" s="10"/>
      <c r="K121" s="22"/>
      <c r="P121" s="27"/>
      <c r="S121" s="6"/>
    </row>
    <row r="122" spans="1:19" ht="12.75">
      <c r="A122" s="6"/>
      <c r="B122" s="6"/>
      <c r="E122" s="6"/>
      <c r="F122" s="6"/>
      <c r="H122" s="11"/>
      <c r="I122" s="10"/>
      <c r="J122" s="10"/>
      <c r="K122" s="24"/>
      <c r="P122" s="27"/>
      <c r="S122" s="6"/>
    </row>
    <row r="123" spans="1:19" ht="12.75">
      <c r="A123" s="6"/>
      <c r="B123" s="6"/>
      <c r="E123" s="6"/>
      <c r="F123" s="6"/>
      <c r="H123" s="11"/>
      <c r="I123" s="18"/>
      <c r="J123" s="18"/>
      <c r="P123" s="27"/>
      <c r="S123" s="6"/>
    </row>
    <row r="124" spans="1:19" ht="12.75">
      <c r="A124" s="6"/>
      <c r="B124" s="6"/>
      <c r="E124" s="6"/>
      <c r="F124" s="6"/>
      <c r="H124" s="11"/>
      <c r="I124" s="10"/>
      <c r="J124" s="10"/>
      <c r="P124" s="27"/>
      <c r="S124" s="6"/>
    </row>
    <row r="125" spans="1:19" ht="12.75">
      <c r="A125" s="6"/>
      <c r="B125" s="6"/>
      <c r="E125" s="6"/>
      <c r="F125" s="6"/>
      <c r="H125" s="11"/>
      <c r="I125" s="10"/>
      <c r="J125" s="10"/>
      <c r="K125" s="22"/>
      <c r="P125" s="27"/>
      <c r="S125" s="6"/>
    </row>
    <row r="126" spans="1:19" ht="12.75">
      <c r="A126" s="6"/>
      <c r="B126" s="6"/>
      <c r="F126" s="6"/>
      <c r="H126" s="11"/>
      <c r="I126" s="10"/>
      <c r="J126" s="10"/>
      <c r="K126" s="24"/>
      <c r="P126" s="27"/>
      <c r="S126" s="6"/>
    </row>
    <row r="127" spans="1:19" ht="12.75">
      <c r="A127" s="6"/>
      <c r="B127" s="6"/>
      <c r="E127" s="6"/>
      <c r="F127" s="6"/>
      <c r="H127" s="11"/>
      <c r="I127" s="10"/>
      <c r="J127" s="10"/>
      <c r="K127" s="22"/>
      <c r="P127" s="27"/>
      <c r="S127" s="6"/>
    </row>
    <row r="128" spans="1:19" ht="12.75">
      <c r="A128" s="6"/>
      <c r="B128" s="6"/>
      <c r="E128" s="6"/>
      <c r="F128" s="6"/>
      <c r="H128" s="11"/>
      <c r="I128" s="10"/>
      <c r="J128" s="10"/>
      <c r="P128" s="27"/>
      <c r="S128" s="6"/>
    </row>
    <row r="129" spans="1:19" ht="12.75">
      <c r="A129" s="6"/>
      <c r="B129" s="6"/>
      <c r="E129" s="6"/>
      <c r="F129" s="6"/>
      <c r="H129" s="11"/>
      <c r="I129" s="10"/>
      <c r="J129" s="10"/>
      <c r="K129" s="24"/>
      <c r="P129" s="27"/>
      <c r="S129" s="6"/>
    </row>
    <row r="130" spans="1:16" ht="12.75">
      <c r="A130" s="8"/>
      <c r="D130" s="9"/>
      <c r="I130" s="10"/>
      <c r="J130" s="10"/>
      <c r="P130" s="27"/>
    </row>
    <row r="131" spans="1:19" ht="12.75">
      <c r="A131" s="6"/>
      <c r="B131" s="6"/>
      <c r="E131" s="6"/>
      <c r="F131" s="6"/>
      <c r="H131" s="11"/>
      <c r="I131" s="10"/>
      <c r="J131" s="10"/>
      <c r="K131" s="22"/>
      <c r="P131" s="27"/>
      <c r="S131" s="6"/>
    </row>
    <row r="132" spans="1:19" ht="12.75">
      <c r="A132" s="6"/>
      <c r="B132" s="6"/>
      <c r="E132" s="6"/>
      <c r="F132" s="6"/>
      <c r="H132" s="11"/>
      <c r="I132" s="10"/>
      <c r="J132" s="10"/>
      <c r="K132" s="22"/>
      <c r="P132" s="27"/>
      <c r="S132" s="6"/>
    </row>
    <row r="133" spans="1:19" ht="12.75">
      <c r="A133" s="6"/>
      <c r="B133" s="6"/>
      <c r="E133" s="6"/>
      <c r="F133" s="6"/>
      <c r="H133" s="11"/>
      <c r="K133" s="22"/>
      <c r="P133" s="27"/>
      <c r="S133" s="6"/>
    </row>
    <row r="134" spans="1:19" ht="12.75">
      <c r="A134" s="6"/>
      <c r="B134" s="6"/>
      <c r="E134" s="6"/>
      <c r="F134" s="6"/>
      <c r="H134" s="11"/>
      <c r="K134" s="22"/>
      <c r="P134" s="27"/>
      <c r="S134" s="6"/>
    </row>
    <row r="135" spans="1:19" ht="12.75">
      <c r="A135" s="6"/>
      <c r="B135" s="6"/>
      <c r="E135" s="6"/>
      <c r="F135" s="6"/>
      <c r="H135" s="11"/>
      <c r="K135" s="22"/>
      <c r="P135" s="27"/>
      <c r="S135" s="6"/>
    </row>
    <row r="136" spans="1:19" ht="12.75">
      <c r="A136" s="6"/>
      <c r="B136" s="6"/>
      <c r="E136" s="6"/>
      <c r="F136" s="6"/>
      <c r="H136" s="11"/>
      <c r="J136" s="11"/>
      <c r="P136" s="27"/>
      <c r="S136" s="6"/>
    </row>
    <row r="137" spans="1:19" ht="12.75">
      <c r="A137" s="6"/>
      <c r="B137" s="6"/>
      <c r="E137" s="6"/>
      <c r="F137" s="6"/>
      <c r="H137" s="11"/>
      <c r="P137" s="27"/>
      <c r="S137" s="6"/>
    </row>
    <row r="138" spans="1:19" ht="12.75">
      <c r="A138" s="6"/>
      <c r="B138" s="6"/>
      <c r="E138" s="6"/>
      <c r="F138" s="6"/>
      <c r="H138" s="11"/>
      <c r="P138" s="27"/>
      <c r="S138" s="6"/>
    </row>
    <row r="139" spans="1:19" ht="12.75">
      <c r="A139" s="6"/>
      <c r="B139" s="6"/>
      <c r="E139" s="6"/>
      <c r="F139" s="6"/>
      <c r="H139" s="11"/>
      <c r="K139" s="22"/>
      <c r="P139" s="27"/>
      <c r="S139" s="6"/>
    </row>
    <row r="140" spans="1:19" ht="12.75">
      <c r="A140" s="6"/>
      <c r="B140" s="6"/>
      <c r="E140" s="6"/>
      <c r="F140" s="6"/>
      <c r="H140" s="11"/>
      <c r="J140" s="11"/>
      <c r="P140" s="27"/>
      <c r="S140" s="6"/>
    </row>
    <row r="141" spans="1:19" ht="12.75">
      <c r="A141" s="6"/>
      <c r="B141" s="6"/>
      <c r="E141" s="6"/>
      <c r="F141" s="6"/>
      <c r="H141" s="11"/>
      <c r="P141" s="27"/>
      <c r="S141" s="6"/>
    </row>
    <row r="142" spans="1:19" ht="12.75">
      <c r="A142" s="6"/>
      <c r="B142" s="6"/>
      <c r="E142" s="6"/>
      <c r="F142" s="6"/>
      <c r="H142" s="11"/>
      <c r="P142" s="27"/>
      <c r="S142" s="6"/>
    </row>
    <row r="143" spans="1:19" ht="12.75">
      <c r="A143" s="6"/>
      <c r="B143" s="6"/>
      <c r="E143" s="6"/>
      <c r="F143" s="6"/>
      <c r="H143" s="11"/>
      <c r="K143" s="22"/>
      <c r="P143" s="27"/>
      <c r="S143" s="6"/>
    </row>
    <row r="144" spans="1:19" ht="12.75">
      <c r="A144" s="6"/>
      <c r="B144" s="6"/>
      <c r="E144" s="6"/>
      <c r="F144" s="6"/>
      <c r="H144" s="11"/>
      <c r="P144" s="27"/>
      <c r="S144" s="6"/>
    </row>
    <row r="145" spans="1:19" ht="12.75">
      <c r="A145" s="6"/>
      <c r="B145" s="6"/>
      <c r="E145" s="6"/>
      <c r="F145" s="6"/>
      <c r="H145" s="11"/>
      <c r="J145" s="11"/>
      <c r="K145" s="24"/>
      <c r="P145" s="27"/>
      <c r="S145" s="6"/>
    </row>
    <row r="146" spans="1:19" ht="12.75">
      <c r="A146" s="6"/>
      <c r="B146" s="6"/>
      <c r="E146" s="6"/>
      <c r="F146" s="6"/>
      <c r="H146" s="11"/>
      <c r="J146" s="11"/>
      <c r="K146" s="22"/>
      <c r="P146" s="27"/>
      <c r="S146" s="6"/>
    </row>
    <row r="147" spans="1:19" ht="12.75">
      <c r="A147" s="6"/>
      <c r="B147" s="6"/>
      <c r="E147" s="6"/>
      <c r="F147" s="6"/>
      <c r="H147" s="11"/>
      <c r="J147" s="11"/>
      <c r="K147" s="22"/>
      <c r="P147" s="27"/>
      <c r="S147" s="6"/>
    </row>
    <row r="148" spans="1:19" ht="12.75">
      <c r="A148" s="6"/>
      <c r="B148" s="6"/>
      <c r="E148" s="6"/>
      <c r="F148" s="6"/>
      <c r="H148" s="11"/>
      <c r="K148" s="22"/>
      <c r="P148" s="27"/>
      <c r="S148" s="6"/>
    </row>
    <row r="149" spans="1:19" ht="12.75">
      <c r="A149" s="6"/>
      <c r="B149" s="6"/>
      <c r="E149" s="6"/>
      <c r="F149" s="6"/>
      <c r="H149" s="11"/>
      <c r="K149" s="22"/>
      <c r="P149" s="27"/>
      <c r="S149" s="6"/>
    </row>
    <row r="150" spans="1:19" ht="12.75">
      <c r="A150" s="6"/>
      <c r="B150" s="6"/>
      <c r="E150" s="6"/>
      <c r="F150" s="6"/>
      <c r="H150" s="11"/>
      <c r="J150" s="11"/>
      <c r="K150" s="22"/>
      <c r="P150" s="27"/>
      <c r="S150" s="6"/>
    </row>
    <row r="151" spans="1:19" ht="12.75">
      <c r="A151" s="6"/>
      <c r="B151" s="6"/>
      <c r="E151" s="6"/>
      <c r="F151" s="6"/>
      <c r="H151" s="11"/>
      <c r="P151" s="27"/>
      <c r="S151" s="6"/>
    </row>
    <row r="152" spans="1:19" ht="12.75">
      <c r="A152" s="6"/>
      <c r="B152" s="6"/>
      <c r="E152" s="6"/>
      <c r="F152" s="6"/>
      <c r="H152" s="11"/>
      <c r="K152" s="24"/>
      <c r="P152" s="27"/>
      <c r="S152" s="6"/>
    </row>
    <row r="153" spans="1:19" ht="12.75">
      <c r="A153" s="6"/>
      <c r="B153" s="6"/>
      <c r="E153" s="6"/>
      <c r="F153" s="6"/>
      <c r="H153" s="11"/>
      <c r="J153" s="11"/>
      <c r="P153" s="27"/>
      <c r="S153" s="6"/>
    </row>
    <row r="154" spans="1:19" ht="12.75">
      <c r="A154" s="6"/>
      <c r="B154" s="6"/>
      <c r="E154" s="6"/>
      <c r="F154" s="6"/>
      <c r="H154" s="11"/>
      <c r="P154" s="27"/>
      <c r="S154" s="6"/>
    </row>
    <row r="155" spans="1:19" ht="12.75">
      <c r="A155" s="6"/>
      <c r="B155" s="6"/>
      <c r="E155" s="6"/>
      <c r="F155" s="6"/>
      <c r="H155" s="11"/>
      <c r="P155" s="27"/>
      <c r="S155" s="6"/>
    </row>
    <row r="156" spans="1:19" ht="12.75">
      <c r="A156" s="6"/>
      <c r="B156" s="6"/>
      <c r="E156" s="6"/>
      <c r="F156" s="6"/>
      <c r="H156" s="11"/>
      <c r="J156" s="11"/>
      <c r="K156" s="22"/>
      <c r="P156" s="27"/>
      <c r="S156" s="6"/>
    </row>
    <row r="157" spans="1:19" ht="12.75">
      <c r="A157" s="6"/>
      <c r="B157" s="6"/>
      <c r="E157" s="6"/>
      <c r="F157" s="6"/>
      <c r="H157" s="11"/>
      <c r="P157" s="27"/>
      <c r="S157" s="6"/>
    </row>
    <row r="158" spans="1:19" ht="12.75">
      <c r="A158" s="6"/>
      <c r="B158" s="6"/>
      <c r="E158" s="6"/>
      <c r="F158" s="6"/>
      <c r="H158" s="11"/>
      <c r="J158" s="11"/>
      <c r="K158" s="22"/>
      <c r="P158" s="27"/>
      <c r="S158" s="6"/>
    </row>
    <row r="159" spans="1:19" ht="12.75">
      <c r="A159" s="6"/>
      <c r="B159" s="6"/>
      <c r="E159" s="6"/>
      <c r="F159" s="6"/>
      <c r="H159" s="11"/>
      <c r="P159" s="27"/>
      <c r="S159" s="6"/>
    </row>
    <row r="160" spans="1:19" ht="12.75">
      <c r="A160" s="6"/>
      <c r="B160" s="6"/>
      <c r="E160" s="6"/>
      <c r="F160" s="6"/>
      <c r="H160" s="11"/>
      <c r="K160" s="22"/>
      <c r="P160" s="27"/>
      <c r="S160" s="6"/>
    </row>
    <row r="161" spans="1:19" ht="12.75">
      <c r="A161" s="6"/>
      <c r="B161" s="6"/>
      <c r="E161" s="6"/>
      <c r="F161" s="6"/>
      <c r="H161" s="11"/>
      <c r="J161" s="11"/>
      <c r="K161" s="22"/>
      <c r="P161" s="27"/>
      <c r="S161" s="6"/>
    </row>
    <row r="162" spans="1:19" ht="12.75">
      <c r="A162" s="6"/>
      <c r="B162" s="6"/>
      <c r="D162" s="23"/>
      <c r="E162" s="6"/>
      <c r="F162" s="6"/>
      <c r="H162" s="11"/>
      <c r="K162" s="22"/>
      <c r="P162" s="27"/>
      <c r="S162" s="6"/>
    </row>
    <row r="163" spans="1:19" ht="12.75">
      <c r="A163" s="6"/>
      <c r="B163" s="6"/>
      <c r="E163" s="6"/>
      <c r="F163" s="6"/>
      <c r="H163" s="11"/>
      <c r="J163" s="11"/>
      <c r="K163" s="22"/>
      <c r="P163" s="27"/>
      <c r="S163" s="6"/>
    </row>
    <row r="164" spans="1:19" ht="12.75">
      <c r="A164" s="6"/>
      <c r="B164" s="6"/>
      <c r="E164" s="6"/>
      <c r="F164" s="6"/>
      <c r="H164" s="11"/>
      <c r="J164" s="11"/>
      <c r="K164" s="22"/>
      <c r="P164" s="27"/>
      <c r="S164" s="6"/>
    </row>
    <row r="165" spans="1:19" ht="12.75">
      <c r="A165" s="6"/>
      <c r="B165" s="6"/>
      <c r="E165" s="6"/>
      <c r="F165" s="6"/>
      <c r="H165" s="11"/>
      <c r="P165" s="27"/>
      <c r="S165" s="6"/>
    </row>
    <row r="166" spans="1:19" ht="12.75">
      <c r="A166" s="6"/>
      <c r="B166" s="6"/>
      <c r="E166" s="6"/>
      <c r="F166" s="6"/>
      <c r="H166" s="11"/>
      <c r="P166" s="27"/>
      <c r="S166" s="6"/>
    </row>
    <row r="167" spans="1:19" ht="12.75">
      <c r="A167" s="6"/>
      <c r="B167" s="6"/>
      <c r="E167" s="6"/>
      <c r="F167" s="6"/>
      <c r="H167" s="11"/>
      <c r="J167" s="11"/>
      <c r="K167" s="22"/>
      <c r="P167" s="27"/>
      <c r="S167" s="6"/>
    </row>
    <row r="168" spans="1:19" ht="12.75">
      <c r="A168" s="6"/>
      <c r="B168" s="6"/>
      <c r="E168" s="6"/>
      <c r="F168" s="6"/>
      <c r="H168" s="11"/>
      <c r="P168" s="27"/>
      <c r="S168" s="6"/>
    </row>
    <row r="169" spans="1:19" ht="12.75">
      <c r="A169" s="6"/>
      <c r="B169" s="6"/>
      <c r="E169" s="6"/>
      <c r="F169" s="6"/>
      <c r="H169" s="11"/>
      <c r="K169" s="22"/>
      <c r="P169" s="27"/>
      <c r="S169" s="6"/>
    </row>
    <row r="170" spans="1:19" ht="12.75">
      <c r="A170" s="6"/>
      <c r="B170" s="6"/>
      <c r="E170" s="6"/>
      <c r="F170" s="6"/>
      <c r="H170" s="11"/>
      <c r="K170" s="22"/>
      <c r="P170" s="27"/>
      <c r="S170" s="6"/>
    </row>
    <row r="171" spans="1:19" ht="12.75">
      <c r="A171" s="6"/>
      <c r="B171" s="6"/>
      <c r="E171" s="6"/>
      <c r="F171" s="6"/>
      <c r="H171" s="11"/>
      <c r="P171" s="27"/>
      <c r="S171" s="6"/>
    </row>
    <row r="172" spans="1:19" ht="12.75">
      <c r="A172" s="6"/>
      <c r="B172" s="6"/>
      <c r="E172" s="6"/>
      <c r="F172" s="6"/>
      <c r="H172" s="11"/>
      <c r="P172" s="27"/>
      <c r="S172" s="6"/>
    </row>
    <row r="173" spans="1:19" ht="12.75">
      <c r="A173" s="6"/>
      <c r="B173" s="6"/>
      <c r="E173" s="6"/>
      <c r="F173" s="6"/>
      <c r="H173" s="11"/>
      <c r="J173" s="11"/>
      <c r="P173" s="27"/>
      <c r="S173" s="6"/>
    </row>
    <row r="174" spans="1:19" ht="12.75">
      <c r="A174" s="6"/>
      <c r="B174" s="6"/>
      <c r="E174" s="6"/>
      <c r="F174" s="6"/>
      <c r="H174" s="11"/>
      <c r="P174" s="27"/>
      <c r="S174" s="6"/>
    </row>
    <row r="175" spans="1:19" ht="12.75">
      <c r="A175" s="6"/>
      <c r="B175" s="6"/>
      <c r="E175" s="6"/>
      <c r="F175" s="6"/>
      <c r="H175" s="11"/>
      <c r="J175" s="11"/>
      <c r="K175" s="22"/>
      <c r="P175" s="27"/>
      <c r="S175" s="6"/>
    </row>
    <row r="176" spans="1:19" ht="12.75">
      <c r="A176" s="6"/>
      <c r="B176" s="6"/>
      <c r="E176" s="6"/>
      <c r="F176" s="6"/>
      <c r="H176" s="11"/>
      <c r="P176" s="27"/>
      <c r="S176" s="6"/>
    </row>
    <row r="177" spans="1:19" ht="12.75">
      <c r="A177" s="6"/>
      <c r="B177" s="6"/>
      <c r="E177" s="6"/>
      <c r="F177" s="6"/>
      <c r="H177" s="11"/>
      <c r="P177" s="27"/>
      <c r="S177" s="6"/>
    </row>
    <row r="178" spans="1:19" ht="12.75">
      <c r="A178" s="6"/>
      <c r="B178" s="6"/>
      <c r="E178" s="6"/>
      <c r="F178" s="6"/>
      <c r="H178" s="11"/>
      <c r="P178" s="27"/>
      <c r="S178" s="6"/>
    </row>
    <row r="179" spans="1:19" ht="12.75">
      <c r="A179" s="6"/>
      <c r="B179" s="6"/>
      <c r="E179" s="6"/>
      <c r="F179" s="6"/>
      <c r="H179" s="11"/>
      <c r="P179" s="27"/>
      <c r="S179" s="6"/>
    </row>
    <row r="180" spans="1:19" ht="12.75">
      <c r="A180" s="6"/>
      <c r="B180" s="6"/>
      <c r="E180" s="6"/>
      <c r="F180" s="6"/>
      <c r="H180" s="11"/>
      <c r="J180" s="11"/>
      <c r="P180" s="27"/>
      <c r="S180" s="6"/>
    </row>
    <row r="181" spans="1:19" ht="12.75">
      <c r="A181" s="6"/>
      <c r="B181" s="6"/>
      <c r="E181" s="6"/>
      <c r="F181" s="6"/>
      <c r="H181" s="11"/>
      <c r="P181" s="27"/>
      <c r="S181" s="6"/>
    </row>
    <row r="182" spans="1:19" ht="12.75">
      <c r="A182" s="6"/>
      <c r="B182" s="6"/>
      <c r="E182" s="6"/>
      <c r="F182" s="6"/>
      <c r="H182" s="11"/>
      <c r="P182" s="27"/>
      <c r="S182" s="6"/>
    </row>
    <row r="183" spans="1:19" ht="12.75">
      <c r="A183" s="6"/>
      <c r="B183" s="6"/>
      <c r="E183" s="6"/>
      <c r="F183" s="6"/>
      <c r="H183" s="11"/>
      <c r="J183" s="11"/>
      <c r="K183" s="22"/>
      <c r="P183" s="27"/>
      <c r="S183" s="6"/>
    </row>
    <row r="184" spans="1:19" ht="12.75">
      <c r="A184" s="6"/>
      <c r="B184" s="6"/>
      <c r="E184" s="6"/>
      <c r="F184" s="6"/>
      <c r="H184" s="11"/>
      <c r="P184" s="27"/>
      <c r="S184" s="6"/>
    </row>
    <row r="185" spans="1:19" ht="12.75">
      <c r="A185" s="6"/>
      <c r="B185" s="6"/>
      <c r="E185" s="6"/>
      <c r="F185" s="6"/>
      <c r="H185" s="11"/>
      <c r="P185" s="27"/>
      <c r="S185" s="6"/>
    </row>
    <row r="186" spans="1:19" ht="12.75">
      <c r="A186" s="6"/>
      <c r="B186" s="6"/>
      <c r="E186" s="6"/>
      <c r="F186" s="6"/>
      <c r="H186" s="11"/>
      <c r="P186" s="27"/>
      <c r="S186" s="6"/>
    </row>
    <row r="187" spans="1:19" ht="12.75">
      <c r="A187" s="6"/>
      <c r="B187" s="6"/>
      <c r="E187" s="6"/>
      <c r="F187" s="6"/>
      <c r="H187" s="11"/>
      <c r="P187" s="27"/>
      <c r="S187" s="6"/>
    </row>
    <row r="188" spans="1:19" ht="12.75">
      <c r="A188" s="6"/>
      <c r="B188" s="6"/>
      <c r="E188" s="6"/>
      <c r="F188" s="6"/>
      <c r="H188" s="11"/>
      <c r="P188" s="27"/>
      <c r="S188" s="6"/>
    </row>
    <row r="189" spans="1:19" ht="12.75">
      <c r="A189" s="6"/>
      <c r="B189" s="6"/>
      <c r="E189" s="6"/>
      <c r="F189" s="6"/>
      <c r="H189" s="11"/>
      <c r="P189" s="27"/>
      <c r="S189" s="6"/>
    </row>
    <row r="190" spans="1:19" ht="12.75">
      <c r="A190" s="6"/>
      <c r="B190" s="6"/>
      <c r="E190" s="6"/>
      <c r="F190" s="6"/>
      <c r="H190" s="11"/>
      <c r="P190" s="27"/>
      <c r="S190" s="6"/>
    </row>
    <row r="191" spans="1:19" ht="12.75">
      <c r="A191" s="6"/>
      <c r="B191" s="6"/>
      <c r="E191" s="6"/>
      <c r="F191" s="6"/>
      <c r="H191" s="11"/>
      <c r="M191" s="5"/>
      <c r="P191" s="27"/>
      <c r="S191" s="6"/>
    </row>
    <row r="192" spans="1:19" ht="12.75">
      <c r="A192" s="6"/>
      <c r="B192" s="6"/>
      <c r="E192" s="6"/>
      <c r="F192" s="6"/>
      <c r="H192" s="11"/>
      <c r="K192" s="22"/>
      <c r="P192" s="27"/>
      <c r="S192" s="6"/>
    </row>
    <row r="193" spans="1:19" ht="12.75">
      <c r="A193" s="6"/>
      <c r="B193" s="6"/>
      <c r="E193" s="6"/>
      <c r="F193" s="6"/>
      <c r="H193" s="11"/>
      <c r="M193" s="5"/>
      <c r="P193" s="27"/>
      <c r="S193" s="6"/>
    </row>
    <row r="194" spans="1:19" ht="12.75">
      <c r="A194" s="6"/>
      <c r="B194" s="6"/>
      <c r="E194" s="6"/>
      <c r="F194" s="6"/>
      <c r="H194" s="11"/>
      <c r="P194" s="27"/>
      <c r="S194" s="6"/>
    </row>
    <row r="195" spans="1:19" ht="12.75">
      <c r="A195" s="6"/>
      <c r="B195" s="6"/>
      <c r="E195" s="6"/>
      <c r="F195" s="6"/>
      <c r="H195" s="11"/>
      <c r="P195" s="27"/>
      <c r="S195" s="6"/>
    </row>
    <row r="196" spans="1:19" ht="12.75">
      <c r="A196" s="6"/>
      <c r="B196" s="6"/>
      <c r="E196" s="6"/>
      <c r="F196" s="6"/>
      <c r="H196" s="11"/>
      <c r="K196" s="22"/>
      <c r="P196" s="27"/>
      <c r="S196" s="6"/>
    </row>
    <row r="197" spans="1:19" ht="12.75">
      <c r="A197" s="6"/>
      <c r="B197" s="6"/>
      <c r="E197" s="6"/>
      <c r="F197" s="6"/>
      <c r="H197" s="11"/>
      <c r="M197" s="5"/>
      <c r="P197" s="27"/>
      <c r="S197" s="6"/>
    </row>
    <row r="198" spans="1:19" ht="12.75">
      <c r="A198" s="6"/>
      <c r="B198" s="6"/>
      <c r="E198" s="6"/>
      <c r="F198" s="6"/>
      <c r="H198" s="11"/>
      <c r="J198" s="11"/>
      <c r="P198" s="27"/>
      <c r="S198" s="6"/>
    </row>
    <row r="199" spans="1:19" ht="12.75">
      <c r="A199" s="6"/>
      <c r="B199" s="6"/>
      <c r="E199" s="6"/>
      <c r="F199" s="6"/>
      <c r="H199" s="11"/>
      <c r="J199" s="11"/>
      <c r="P199" s="27"/>
      <c r="S199" s="6"/>
    </row>
    <row r="200" spans="1:19" ht="12.75">
      <c r="A200" s="6"/>
      <c r="B200" s="6"/>
      <c r="E200" s="6"/>
      <c r="F200" s="6"/>
      <c r="H200" s="11"/>
      <c r="M200" s="5"/>
      <c r="P200" s="27"/>
      <c r="S200" s="6"/>
    </row>
    <row r="201" spans="1:16" ht="12.75">
      <c r="A201" s="6"/>
      <c r="B201" s="6"/>
      <c r="E201" s="6"/>
      <c r="F201" s="6"/>
      <c r="H201" s="11"/>
      <c r="K201" s="22"/>
      <c r="P201" s="27"/>
    </row>
    <row r="202" spans="1:19" ht="12.75">
      <c r="A202" s="6"/>
      <c r="B202" s="6"/>
      <c r="E202" s="6"/>
      <c r="F202" s="6"/>
      <c r="H202" s="11"/>
      <c r="P202" s="27"/>
      <c r="S202" s="6"/>
    </row>
    <row r="203" spans="1:19" ht="12.75">
      <c r="A203" s="6"/>
      <c r="B203" s="6"/>
      <c r="E203" s="6"/>
      <c r="F203" s="6"/>
      <c r="H203" s="11"/>
      <c r="M203" s="5"/>
      <c r="P203" s="27"/>
      <c r="S203" s="6"/>
    </row>
    <row r="204" spans="1:19" ht="12.75">
      <c r="A204" s="6"/>
      <c r="B204" s="6"/>
      <c r="E204" s="6"/>
      <c r="F204" s="6"/>
      <c r="H204" s="11"/>
      <c r="P204" s="27"/>
      <c r="S204" s="6"/>
    </row>
    <row r="205" spans="1:19" ht="12.75">
      <c r="A205" s="6"/>
      <c r="B205" s="6"/>
      <c r="E205" s="6"/>
      <c r="F205" s="6"/>
      <c r="H205" s="11"/>
      <c r="P205" s="27"/>
      <c r="S205" s="6"/>
    </row>
    <row r="206" spans="1:19" ht="12.75">
      <c r="A206" s="6"/>
      <c r="B206" s="6"/>
      <c r="E206" s="6"/>
      <c r="F206" s="6"/>
      <c r="H206" s="11"/>
      <c r="J206" s="11"/>
      <c r="K206" s="22"/>
      <c r="P206" s="27"/>
      <c r="S206" s="6"/>
    </row>
    <row r="207" spans="1:16" ht="12.75">
      <c r="A207" s="23"/>
      <c r="B207" s="23"/>
      <c r="C207" s="23"/>
      <c r="D207" s="23"/>
      <c r="E207" s="23"/>
      <c r="F207" s="21"/>
      <c r="G207" s="23"/>
      <c r="H207" s="1"/>
      <c r="K207" s="22"/>
      <c r="P207" s="27"/>
    </row>
    <row r="208" spans="1:16" ht="12.75">
      <c r="A208" s="8"/>
      <c r="D208" s="9"/>
      <c r="I208" s="10"/>
      <c r="J208" s="10"/>
      <c r="P208" s="27"/>
    </row>
    <row r="209" spans="1:16" ht="12.75">
      <c r="A209" s="8"/>
      <c r="D209" s="18"/>
      <c r="I209" s="10"/>
      <c r="J209" s="10"/>
      <c r="P209" s="27"/>
    </row>
    <row r="210" spans="1:16" ht="12.75">
      <c r="A210" s="8"/>
      <c r="D210" s="9"/>
      <c r="I210" s="10"/>
      <c r="J210" s="10"/>
      <c r="P210" s="27"/>
    </row>
    <row r="211" spans="1:16" ht="12.75">
      <c r="A211" s="8"/>
      <c r="D211" s="9"/>
      <c r="I211" s="10"/>
      <c r="J211" s="10"/>
      <c r="P211" s="27"/>
    </row>
    <row r="212" spans="1:16" ht="12.75">
      <c r="A212" s="8"/>
      <c r="D212" s="9"/>
      <c r="I212" s="10"/>
      <c r="J212" s="10"/>
      <c r="P212" s="27"/>
    </row>
    <row r="213" spans="1:16" ht="12.75">
      <c r="A213" s="6"/>
      <c r="B213" s="6"/>
      <c r="E213" s="6"/>
      <c r="F213" s="6"/>
      <c r="I213" s="10"/>
      <c r="J213" s="11"/>
      <c r="K213" s="22"/>
      <c r="P213" s="27"/>
    </row>
    <row r="214" spans="1:16" ht="12.75">
      <c r="A214" s="6"/>
      <c r="B214" s="6"/>
      <c r="E214" s="6"/>
      <c r="F214" s="6"/>
      <c r="J214" s="11"/>
      <c r="P214" s="27"/>
    </row>
    <row r="215" spans="1:16" ht="12.75">
      <c r="A215" s="6"/>
      <c r="B215" s="6"/>
      <c r="E215" s="6"/>
      <c r="F215" s="6"/>
      <c r="J215" s="11"/>
      <c r="P215" s="27"/>
    </row>
    <row r="216" spans="1:16" ht="12.75">
      <c r="A216" s="6"/>
      <c r="B216" s="6"/>
      <c r="E216" s="6"/>
      <c r="F216" s="6"/>
      <c r="J216" s="11"/>
      <c r="K216" s="22"/>
      <c r="M216" s="5"/>
      <c r="P216" s="27"/>
    </row>
    <row r="217" spans="1:16" ht="12.75">
      <c r="A217" s="23"/>
      <c r="B217" s="23"/>
      <c r="C217" s="23"/>
      <c r="D217" s="23"/>
      <c r="E217" s="23"/>
      <c r="F217" s="21"/>
      <c r="G217" s="23"/>
      <c r="H217" s="1"/>
      <c r="K217" s="22"/>
      <c r="P217" s="27"/>
    </row>
    <row r="218" spans="1:16" ht="12.75">
      <c r="A218" s="6"/>
      <c r="B218" s="6"/>
      <c r="E218" s="6"/>
      <c r="F218" s="6"/>
      <c r="J218" s="11"/>
      <c r="P218" s="27"/>
    </row>
    <row r="219" spans="1:16" ht="12.75">
      <c r="A219" s="6"/>
      <c r="B219" s="6"/>
      <c r="E219" s="6"/>
      <c r="F219" s="6"/>
      <c r="J219" s="11"/>
      <c r="K219" s="22"/>
      <c r="P219" s="27"/>
    </row>
    <row r="220" spans="1:16" ht="12.75">
      <c r="A220" s="23"/>
      <c r="B220" s="23"/>
      <c r="C220" s="23"/>
      <c r="D220" s="23"/>
      <c r="E220" s="23"/>
      <c r="F220" s="21"/>
      <c r="G220" s="23"/>
      <c r="H220" s="1"/>
      <c r="K220" s="22"/>
      <c r="P220" s="27"/>
    </row>
    <row r="221" spans="1:16" ht="12.75">
      <c r="A221" s="8"/>
      <c r="D221" s="18"/>
      <c r="I221" s="10"/>
      <c r="J221" s="10"/>
      <c r="P221" s="27"/>
    </row>
    <row r="222" spans="1:16" ht="12.75">
      <c r="A222" s="8"/>
      <c r="D222" s="9"/>
      <c r="I222" s="10"/>
      <c r="J222" s="10"/>
      <c r="P222" s="27"/>
    </row>
    <row r="223" spans="1:16" ht="12.75">
      <c r="A223" s="8"/>
      <c r="D223" s="23"/>
      <c r="F223" s="21"/>
      <c r="I223" s="10"/>
      <c r="J223" s="10"/>
      <c r="K223" s="22"/>
      <c r="P223" s="27"/>
    </row>
    <row r="224" spans="1:16" ht="12.75">
      <c r="A224" s="8"/>
      <c r="D224" s="9"/>
      <c r="I224" s="10"/>
      <c r="J224" s="10"/>
      <c r="P224" s="27"/>
    </row>
    <row r="225" spans="1:16" ht="12.75">
      <c r="A225" s="8"/>
      <c r="B225" s="12"/>
      <c r="D225" s="18"/>
      <c r="E225" s="12"/>
      <c r="I225" s="18"/>
      <c r="P225" s="27"/>
    </row>
    <row r="226" spans="1:16" ht="12.75">
      <c r="A226" s="6"/>
      <c r="B226" s="6"/>
      <c r="E226" s="6"/>
      <c r="F226" s="6"/>
      <c r="J226" s="11"/>
      <c r="P226" s="27"/>
    </row>
    <row r="227" spans="1:16" ht="12.75">
      <c r="A227" s="8"/>
      <c r="D227" s="9"/>
      <c r="I227" s="10"/>
      <c r="J227" s="10"/>
      <c r="P227" s="27"/>
    </row>
    <row r="228" spans="1:16" ht="12.75">
      <c r="A228" s="8"/>
      <c r="D228" s="18"/>
      <c r="I228" s="10"/>
      <c r="J228" s="10"/>
      <c r="P228" s="27"/>
    </row>
    <row r="229" spans="1:16" ht="12.75">
      <c r="A229" s="6"/>
      <c r="B229" s="6"/>
      <c r="E229" s="6"/>
      <c r="F229" s="6"/>
      <c r="J229" s="11"/>
      <c r="K229" s="22"/>
      <c r="P229" s="27"/>
    </row>
    <row r="230" spans="1:16" ht="12.75">
      <c r="A230" s="23"/>
      <c r="B230" s="23"/>
      <c r="C230" s="23"/>
      <c r="D230" s="23"/>
      <c r="E230" s="23"/>
      <c r="F230" s="21"/>
      <c r="G230" s="23"/>
      <c r="H230" s="1"/>
      <c r="K230" s="22"/>
      <c r="P230" s="27"/>
    </row>
    <row r="231" spans="1:16" ht="12.75">
      <c r="A231" s="6"/>
      <c r="B231" s="6"/>
      <c r="E231" s="6"/>
      <c r="F231" s="6"/>
      <c r="I231" s="10"/>
      <c r="J231" s="11"/>
      <c r="K231" s="22"/>
      <c r="P231" s="27"/>
    </row>
    <row r="232" spans="1:16" ht="12.75">
      <c r="A232" s="8"/>
      <c r="D232" s="18"/>
      <c r="I232" s="10"/>
      <c r="J232" s="10"/>
      <c r="P232" s="27"/>
    </row>
    <row r="233" spans="1:16" ht="12.75">
      <c r="A233" s="8"/>
      <c r="D233" s="9"/>
      <c r="I233" s="10"/>
      <c r="J233" s="10"/>
      <c r="P233" s="27"/>
    </row>
    <row r="234" spans="1:16" ht="12.75">
      <c r="A234" s="8"/>
      <c r="D234" s="9"/>
      <c r="I234" s="10"/>
      <c r="J234" s="10"/>
      <c r="P234" s="27"/>
    </row>
    <row r="235" spans="1:16" ht="12.75">
      <c r="A235" s="8"/>
      <c r="D235" s="18"/>
      <c r="I235" s="10"/>
      <c r="J235" s="10"/>
      <c r="P235" s="27"/>
    </row>
    <row r="236" spans="1:16" ht="12.75">
      <c r="A236" s="8"/>
      <c r="D236" s="9"/>
      <c r="I236" s="10"/>
      <c r="J236" s="10"/>
      <c r="P236" s="27"/>
    </row>
    <row r="237" spans="1:16" ht="12.75">
      <c r="A237" s="6"/>
      <c r="B237" s="6"/>
      <c r="E237" s="6"/>
      <c r="F237" s="6"/>
      <c r="J237" s="11"/>
      <c r="P237" s="27"/>
    </row>
    <row r="238" spans="1:16" ht="12.75">
      <c r="A238" s="6"/>
      <c r="B238" s="6"/>
      <c r="E238" s="6"/>
      <c r="F238" s="6"/>
      <c r="J238" s="11"/>
      <c r="K238" s="22"/>
      <c r="P238" s="27"/>
    </row>
    <row r="239" spans="1:16" ht="12.75">
      <c r="A239" s="23"/>
      <c r="B239" s="23"/>
      <c r="C239" s="23"/>
      <c r="D239" s="23"/>
      <c r="E239" s="23"/>
      <c r="F239" s="21"/>
      <c r="G239" s="23"/>
      <c r="H239" s="1"/>
      <c r="K239" s="22"/>
      <c r="P239" s="27"/>
    </row>
    <row r="240" spans="1:16" ht="12.75">
      <c r="A240" s="23"/>
      <c r="B240" s="23"/>
      <c r="C240" s="23"/>
      <c r="D240" s="23"/>
      <c r="E240" s="23"/>
      <c r="F240" s="21"/>
      <c r="G240" s="23"/>
      <c r="H240" s="1"/>
      <c r="K240" s="22"/>
      <c r="P240" s="27"/>
    </row>
    <row r="241" spans="1:16" ht="12.75">
      <c r="A241" s="8"/>
      <c r="D241" s="18"/>
      <c r="I241" s="10"/>
      <c r="J241" s="10"/>
      <c r="P241" s="27"/>
    </row>
    <row r="242" spans="1:16" ht="12.75">
      <c r="A242" s="6"/>
      <c r="B242" s="6"/>
      <c r="E242" s="6"/>
      <c r="F242" s="6"/>
      <c r="J242" s="11"/>
      <c r="P242" s="27"/>
    </row>
    <row r="243" spans="1:16" ht="12.75">
      <c r="A243" s="6"/>
      <c r="B243" s="6"/>
      <c r="E243" s="6"/>
      <c r="F243" s="6"/>
      <c r="J243" s="11"/>
      <c r="K243" s="3"/>
      <c r="M243" s="5"/>
      <c r="P243" s="27"/>
    </row>
    <row r="244" spans="1:16" ht="12.75">
      <c r="A244" s="23"/>
      <c r="B244" s="23"/>
      <c r="C244" s="23"/>
      <c r="D244" s="23"/>
      <c r="E244" s="23"/>
      <c r="F244" s="21"/>
      <c r="G244" s="23"/>
      <c r="H244" s="1"/>
      <c r="K244" s="22"/>
      <c r="P244" s="27"/>
    </row>
    <row r="245" spans="1:16" ht="12.75">
      <c r="A245" s="6"/>
      <c r="B245" s="6"/>
      <c r="E245" s="6"/>
      <c r="F245" s="6"/>
      <c r="J245" s="11"/>
      <c r="P245" s="27"/>
    </row>
    <row r="246" spans="1:16" ht="12.75">
      <c r="A246" s="23"/>
      <c r="B246" s="23"/>
      <c r="C246" s="23"/>
      <c r="D246" s="23"/>
      <c r="E246" s="23"/>
      <c r="F246" s="21"/>
      <c r="G246" s="23"/>
      <c r="H246" s="1"/>
      <c r="K246" s="22"/>
      <c r="M246" s="5"/>
      <c r="P246" s="27"/>
    </row>
    <row r="247" spans="1:16" ht="12.75">
      <c r="A247" s="6"/>
      <c r="B247" s="6"/>
      <c r="E247" s="6"/>
      <c r="F247" s="6"/>
      <c r="J247" s="11"/>
      <c r="P247" s="27"/>
    </row>
    <row r="248" spans="1:16" ht="12.75">
      <c r="A248" s="6"/>
      <c r="B248" s="6"/>
      <c r="E248" s="6"/>
      <c r="F248" s="6"/>
      <c r="I248" s="10"/>
      <c r="J248" s="11"/>
      <c r="K248" s="3"/>
      <c r="P248" s="27"/>
    </row>
    <row r="249" spans="1:16" ht="12.75">
      <c r="A249" s="6"/>
      <c r="B249" s="6"/>
      <c r="E249" s="6"/>
      <c r="F249" s="6"/>
      <c r="I249" s="10"/>
      <c r="J249" s="11"/>
      <c r="P249" s="27"/>
    </row>
    <row r="250" spans="1:16" ht="12.75">
      <c r="A250" s="6"/>
      <c r="B250" s="6"/>
      <c r="E250" s="6"/>
      <c r="F250" s="6"/>
      <c r="J250" s="11"/>
      <c r="P250" s="27"/>
    </row>
    <row r="251" spans="1:16" ht="12.75">
      <c r="A251" s="23"/>
      <c r="B251" s="23"/>
      <c r="C251" s="23"/>
      <c r="D251" s="23"/>
      <c r="E251" s="23"/>
      <c r="F251" s="21"/>
      <c r="G251" s="23"/>
      <c r="H251" s="1"/>
      <c r="K251" s="22"/>
      <c r="P251" s="27"/>
    </row>
    <row r="252" spans="1:16" ht="12.75">
      <c r="A252" s="8"/>
      <c r="D252" s="9"/>
      <c r="I252" s="10"/>
      <c r="J252" s="10"/>
      <c r="P252" s="27"/>
    </row>
    <row r="253" spans="1:16" ht="12.75">
      <c r="A253" s="23"/>
      <c r="B253" s="23"/>
      <c r="C253" s="23"/>
      <c r="D253" s="23"/>
      <c r="E253" s="23"/>
      <c r="F253" s="21"/>
      <c r="G253" s="23"/>
      <c r="H253" s="1"/>
      <c r="K253" s="22"/>
      <c r="P253" s="27"/>
    </row>
    <row r="254" spans="1:16" ht="12.75">
      <c r="A254" s="23"/>
      <c r="B254" s="23"/>
      <c r="C254" s="23"/>
      <c r="D254" s="23"/>
      <c r="E254" s="23"/>
      <c r="F254" s="21"/>
      <c r="G254" s="23"/>
      <c r="H254" s="1"/>
      <c r="K254" s="22"/>
      <c r="P254" s="27"/>
    </row>
    <row r="255" spans="1:16" ht="12.75">
      <c r="A255" s="6"/>
      <c r="B255" s="6"/>
      <c r="E255" s="6"/>
      <c r="F255" s="6"/>
      <c r="J255" s="11"/>
      <c r="P255" s="27"/>
    </row>
    <row r="256" spans="1:16" ht="12.75">
      <c r="A256" s="23"/>
      <c r="B256" s="23"/>
      <c r="C256" s="23"/>
      <c r="D256" s="23"/>
      <c r="E256" s="23"/>
      <c r="F256" s="21"/>
      <c r="G256" s="23"/>
      <c r="H256" s="1"/>
      <c r="K256" s="22"/>
      <c r="P256" s="27"/>
    </row>
    <row r="257" spans="1:16" ht="12.75">
      <c r="A257" s="6"/>
      <c r="B257" s="6"/>
      <c r="E257" s="6"/>
      <c r="F257" s="6"/>
      <c r="J257" s="11"/>
      <c r="P257" s="27"/>
    </row>
    <row r="258" spans="1:16" ht="12.75">
      <c r="A258" s="6"/>
      <c r="B258" s="6"/>
      <c r="E258" s="6"/>
      <c r="F258" s="6"/>
      <c r="J258" s="11"/>
      <c r="P258" s="27"/>
    </row>
    <row r="259" spans="1:16" ht="12.75">
      <c r="A259" s="8"/>
      <c r="B259" s="12"/>
      <c r="D259" s="9"/>
      <c r="E259" s="12"/>
      <c r="I259" s="10"/>
      <c r="J259" s="10"/>
      <c r="P259" s="27"/>
    </row>
    <row r="260" spans="1:16" ht="12.75">
      <c r="A260" s="8"/>
      <c r="D260" s="18"/>
      <c r="I260" s="10"/>
      <c r="J260" s="10"/>
      <c r="P260" s="27"/>
    </row>
    <row r="261" spans="1:16" ht="12.75">
      <c r="A261" s="8"/>
      <c r="D261" s="23"/>
      <c r="E261" s="9"/>
      <c r="F261" s="21"/>
      <c r="I261" s="10"/>
      <c r="J261" s="10"/>
      <c r="K261" s="22"/>
      <c r="P261" s="27"/>
    </row>
    <row r="262" spans="1:16" ht="12.75">
      <c r="A262" s="23"/>
      <c r="B262" s="23"/>
      <c r="C262" s="23"/>
      <c r="D262" s="23"/>
      <c r="E262" s="23"/>
      <c r="F262" s="21"/>
      <c r="G262" s="23"/>
      <c r="H262" s="1"/>
      <c r="K262" s="22"/>
      <c r="M262" s="5"/>
      <c r="P262" s="27"/>
    </row>
    <row r="263" spans="1:16" ht="12.75">
      <c r="A263" s="6"/>
      <c r="B263" s="6"/>
      <c r="E263" s="6"/>
      <c r="F263" s="6"/>
      <c r="I263" s="10"/>
      <c r="J263" s="11"/>
      <c r="K263" s="22"/>
      <c r="P263" s="27"/>
    </row>
    <row r="264" spans="1:16" ht="12.75">
      <c r="A264" s="23"/>
      <c r="B264" s="23"/>
      <c r="C264" s="23"/>
      <c r="D264" s="23"/>
      <c r="E264" s="23"/>
      <c r="F264" s="21"/>
      <c r="G264" s="23"/>
      <c r="H264" s="1"/>
      <c r="K264" s="22"/>
      <c r="P264" s="27"/>
    </row>
    <row r="265" spans="1:16" ht="12.75">
      <c r="A265" s="23"/>
      <c r="B265" s="23"/>
      <c r="C265" s="23"/>
      <c r="D265" s="23"/>
      <c r="E265" s="23"/>
      <c r="F265" s="21"/>
      <c r="G265" s="23"/>
      <c r="H265" s="1"/>
      <c r="K265" s="22"/>
      <c r="P265" s="27"/>
    </row>
    <row r="266" spans="1:16" ht="12.75">
      <c r="A266" s="6"/>
      <c r="B266" s="6"/>
      <c r="E266" s="6"/>
      <c r="F266" s="6"/>
      <c r="I266" s="10"/>
      <c r="J266" s="11"/>
      <c r="P266" s="27"/>
    </row>
    <row r="267" spans="1:16" ht="12.75">
      <c r="A267" s="23"/>
      <c r="B267" s="23"/>
      <c r="C267" s="23"/>
      <c r="D267" s="23"/>
      <c r="E267" s="23"/>
      <c r="F267" s="21"/>
      <c r="G267" s="23"/>
      <c r="H267" s="1"/>
      <c r="K267" s="22"/>
      <c r="P267" s="27"/>
    </row>
    <row r="268" spans="1:16" ht="12.75">
      <c r="A268" s="8"/>
      <c r="D268" s="9"/>
      <c r="I268" s="10"/>
      <c r="J268" s="10"/>
      <c r="P268" s="27"/>
    </row>
    <row r="269" spans="1:16" ht="12.75">
      <c r="A269" s="23"/>
      <c r="B269" s="23"/>
      <c r="C269" s="23"/>
      <c r="D269" s="23"/>
      <c r="E269" s="23"/>
      <c r="F269" s="21"/>
      <c r="G269" s="23"/>
      <c r="H269" s="1"/>
      <c r="K269" s="22"/>
      <c r="P269" s="27"/>
    </row>
    <row r="270" spans="1:16" ht="12.75">
      <c r="A270" s="8"/>
      <c r="D270" s="18"/>
      <c r="I270" s="10"/>
      <c r="J270" s="10"/>
      <c r="P270" s="27"/>
    </row>
    <row r="271" spans="1:16" ht="12.75">
      <c r="A271" s="8"/>
      <c r="D271" s="18"/>
      <c r="E271" s="9"/>
      <c r="I271" s="10"/>
      <c r="J271" s="10"/>
      <c r="P271" s="27"/>
    </row>
    <row r="272" spans="1:16" ht="12.75">
      <c r="A272" s="6"/>
      <c r="B272" s="6"/>
      <c r="E272" s="6"/>
      <c r="F272" s="6"/>
      <c r="I272" s="10"/>
      <c r="J272" s="11"/>
      <c r="P272" s="27"/>
    </row>
    <row r="273" spans="1:16" ht="12.75">
      <c r="A273" s="6"/>
      <c r="B273" s="6"/>
      <c r="E273" s="6"/>
      <c r="F273" s="6"/>
      <c r="I273" s="10"/>
      <c r="J273" s="11"/>
      <c r="K273" s="22"/>
      <c r="P273" s="27"/>
    </row>
    <row r="274" spans="1:16" ht="12.75">
      <c r="A274" s="23"/>
      <c r="B274" s="23"/>
      <c r="C274" s="23"/>
      <c r="D274" s="23"/>
      <c r="E274" s="23"/>
      <c r="F274" s="21"/>
      <c r="G274" s="23"/>
      <c r="H274" s="1"/>
      <c r="K274" s="22"/>
      <c r="P274" s="27"/>
    </row>
    <row r="275" spans="1:16" ht="12.75">
      <c r="A275" s="6"/>
      <c r="B275" s="6"/>
      <c r="E275" s="6"/>
      <c r="F275" s="6"/>
      <c r="J275" s="11"/>
      <c r="P275" s="27"/>
    </row>
    <row r="276" spans="1:16" ht="12.75">
      <c r="A276" s="6"/>
      <c r="B276" s="6"/>
      <c r="E276" s="6"/>
      <c r="F276" s="6"/>
      <c r="I276" s="10"/>
      <c r="J276" s="11"/>
      <c r="K276" s="22"/>
      <c r="P276" s="27"/>
    </row>
    <row r="277" spans="1:16" ht="12.75">
      <c r="A277" s="8"/>
      <c r="D277" s="18"/>
      <c r="I277" s="10"/>
      <c r="J277" s="10"/>
      <c r="P277" s="27"/>
    </row>
    <row r="278" spans="1:16" ht="12.75">
      <c r="A278" s="6"/>
      <c r="B278" s="6"/>
      <c r="E278" s="6"/>
      <c r="F278" s="6"/>
      <c r="J278" s="11"/>
      <c r="M278" s="5"/>
      <c r="P278" s="27"/>
    </row>
    <row r="279" spans="1:16" ht="12.75">
      <c r="A279" s="23"/>
      <c r="B279" s="23"/>
      <c r="C279" s="23"/>
      <c r="D279" s="23"/>
      <c r="E279" s="23"/>
      <c r="F279" s="21"/>
      <c r="G279" s="23"/>
      <c r="H279" s="1"/>
      <c r="K279" s="22"/>
      <c r="P279" s="27"/>
    </row>
    <row r="280" spans="1:16" ht="12.75">
      <c r="A280" s="8"/>
      <c r="D280" s="9"/>
      <c r="I280" s="10"/>
      <c r="J280" s="10"/>
      <c r="P280" s="27"/>
    </row>
    <row r="281" spans="1:16" ht="12.75">
      <c r="A281" s="6"/>
      <c r="B281" s="6"/>
      <c r="E281" s="6"/>
      <c r="F281" s="6"/>
      <c r="I281" s="10"/>
      <c r="J281" s="11"/>
      <c r="P281" s="27"/>
    </row>
    <row r="282" spans="1:16" ht="12.75">
      <c r="A282" s="23"/>
      <c r="B282" s="23"/>
      <c r="C282" s="23"/>
      <c r="D282" s="23"/>
      <c r="E282" s="23"/>
      <c r="F282" s="21"/>
      <c r="G282" s="23"/>
      <c r="H282" s="1"/>
      <c r="K282" s="22"/>
      <c r="P282" s="27"/>
    </row>
    <row r="283" spans="1:16" ht="12.75">
      <c r="A283" s="6"/>
      <c r="B283" s="6"/>
      <c r="E283" s="6"/>
      <c r="F283" s="6"/>
      <c r="J283" s="11"/>
      <c r="P283" s="27"/>
    </row>
    <row r="284" spans="1:16" ht="12.75">
      <c r="A284" s="23"/>
      <c r="B284" s="23"/>
      <c r="C284" s="23"/>
      <c r="D284" s="23"/>
      <c r="E284" s="23"/>
      <c r="F284" s="21"/>
      <c r="G284" s="23"/>
      <c r="H284" s="1"/>
      <c r="K284" s="22"/>
      <c r="P284" s="27"/>
    </row>
    <row r="285" spans="1:16" ht="12.75">
      <c r="A285" s="6"/>
      <c r="B285" s="6"/>
      <c r="E285" s="6"/>
      <c r="F285" s="6"/>
      <c r="I285" s="10"/>
      <c r="J285" s="11"/>
      <c r="K285" s="22"/>
      <c r="P285" s="27"/>
    </row>
    <row r="286" spans="1:16" ht="12.75">
      <c r="A286" s="6"/>
      <c r="B286" s="6"/>
      <c r="E286" s="6"/>
      <c r="F286" s="6"/>
      <c r="J286" s="11"/>
      <c r="P286" s="27"/>
    </row>
    <row r="287" spans="1:16" ht="12.75">
      <c r="A287" s="6"/>
      <c r="B287" s="6"/>
      <c r="E287" s="6"/>
      <c r="F287" s="6"/>
      <c r="I287" s="10"/>
      <c r="J287" s="11"/>
      <c r="K287" s="22"/>
      <c r="P287" s="27"/>
    </row>
    <row r="288" spans="1:16" ht="12.75">
      <c r="A288" s="6"/>
      <c r="B288" s="6"/>
      <c r="E288" s="6"/>
      <c r="F288" s="6"/>
      <c r="J288" s="11"/>
      <c r="K288" s="22"/>
      <c r="M288" s="5"/>
      <c r="P288" s="27"/>
    </row>
    <row r="289" spans="1:16" ht="12.75">
      <c r="A289" s="8"/>
      <c r="D289" s="9"/>
      <c r="I289" s="10"/>
      <c r="J289" s="10"/>
      <c r="P289" s="27"/>
    </row>
    <row r="290" spans="1:16" ht="12.75">
      <c r="A290" s="23"/>
      <c r="B290" s="23"/>
      <c r="C290" s="23"/>
      <c r="D290" s="23"/>
      <c r="E290" s="23"/>
      <c r="F290" s="21"/>
      <c r="G290" s="23"/>
      <c r="H290" s="1"/>
      <c r="K290" s="22"/>
      <c r="M290" s="5"/>
      <c r="P290" s="27"/>
    </row>
    <row r="291" spans="1:16" ht="12.75">
      <c r="A291" s="23"/>
      <c r="B291" s="23"/>
      <c r="C291" s="23"/>
      <c r="D291" s="23"/>
      <c r="E291" s="23"/>
      <c r="F291" s="21"/>
      <c r="G291" s="23"/>
      <c r="H291" s="1"/>
      <c r="K291" s="22"/>
      <c r="P291" s="27"/>
    </row>
    <row r="292" spans="1:16" ht="12.75">
      <c r="A292" s="23"/>
      <c r="B292" s="23"/>
      <c r="C292" s="23"/>
      <c r="D292" s="23"/>
      <c r="E292" s="23"/>
      <c r="F292" s="21"/>
      <c r="G292" s="23"/>
      <c r="H292" s="1"/>
      <c r="K292" s="22"/>
      <c r="P292" s="27"/>
    </row>
    <row r="293" spans="1:16" ht="12.75">
      <c r="A293" s="23"/>
      <c r="B293" s="23"/>
      <c r="C293" s="23"/>
      <c r="D293" s="23"/>
      <c r="E293" s="23"/>
      <c r="F293" s="21"/>
      <c r="G293" s="23"/>
      <c r="H293" s="1"/>
      <c r="K293" s="22"/>
      <c r="P293" s="27"/>
    </row>
    <row r="294" spans="1:16" ht="12.75">
      <c r="A294" s="6"/>
      <c r="B294" s="6"/>
      <c r="E294" s="6"/>
      <c r="F294" s="6"/>
      <c r="J294" s="11"/>
      <c r="K294" s="22"/>
      <c r="P294" s="27"/>
    </row>
    <row r="295" spans="1:16" ht="12.75">
      <c r="A295" s="8"/>
      <c r="D295" s="18"/>
      <c r="I295" s="10"/>
      <c r="J295" s="10"/>
      <c r="P295" s="27"/>
    </row>
    <row r="296" spans="1:16" ht="12.75">
      <c r="A296" s="23"/>
      <c r="B296" s="23"/>
      <c r="C296" s="23"/>
      <c r="D296" s="23"/>
      <c r="E296" s="23"/>
      <c r="F296" s="21"/>
      <c r="G296" s="23"/>
      <c r="H296" s="1"/>
      <c r="K296" s="22"/>
      <c r="P296" s="27"/>
    </row>
    <row r="297" spans="1:16" ht="12.75">
      <c r="A297" s="8"/>
      <c r="D297" s="9"/>
      <c r="I297" s="10"/>
      <c r="J297" s="10"/>
      <c r="P297" s="27"/>
    </row>
    <row r="298" spans="1:19" ht="12.75">
      <c r="A298" s="6"/>
      <c r="B298" s="6"/>
      <c r="E298" s="6"/>
      <c r="F298" s="6"/>
      <c r="H298" s="11"/>
      <c r="I298" s="10"/>
      <c r="J298" s="10"/>
      <c r="K298" s="22"/>
      <c r="P298" s="27"/>
      <c r="S298" s="6"/>
    </row>
    <row r="299" spans="1:16" ht="12.75">
      <c r="A299" s="6"/>
      <c r="B299" s="6"/>
      <c r="E299" s="6"/>
      <c r="F299" s="6"/>
      <c r="H299" s="11"/>
      <c r="I299" s="10"/>
      <c r="K299" s="22"/>
      <c r="P299" s="27"/>
    </row>
    <row r="300" spans="1:19" ht="12.75">
      <c r="A300" s="6"/>
      <c r="B300" s="6"/>
      <c r="E300" s="6"/>
      <c r="F300" s="6"/>
      <c r="H300" s="11"/>
      <c r="P300" s="27"/>
      <c r="S300" s="6"/>
    </row>
    <row r="301" spans="1:19" ht="12.75">
      <c r="A301" s="6"/>
      <c r="B301" s="6"/>
      <c r="E301" s="6"/>
      <c r="F301" s="6"/>
      <c r="H301" s="11"/>
      <c r="P301" s="27"/>
      <c r="S301" s="6"/>
    </row>
    <row r="302" spans="1:19" ht="12.75">
      <c r="A302" s="6"/>
      <c r="B302" s="6"/>
      <c r="E302" s="6"/>
      <c r="F302" s="6"/>
      <c r="H302" s="11"/>
      <c r="I302" s="10"/>
      <c r="J302" s="11"/>
      <c r="K302" s="22"/>
      <c r="P302" s="27"/>
      <c r="S302" s="6"/>
    </row>
    <row r="303" spans="1:16" ht="12.75">
      <c r="A303" s="6"/>
      <c r="B303" s="6"/>
      <c r="E303" s="6"/>
      <c r="F303" s="6"/>
      <c r="H303" s="11"/>
      <c r="P303" s="27"/>
    </row>
    <row r="304" spans="1:16" ht="12.75">
      <c r="A304" s="6"/>
      <c r="B304" s="6"/>
      <c r="E304" s="6"/>
      <c r="F304" s="6"/>
      <c r="H304" s="11"/>
      <c r="K304" s="22"/>
      <c r="P304" s="27"/>
    </row>
    <row r="305" spans="1:16" ht="12.75">
      <c r="A305" s="6"/>
      <c r="B305" s="6"/>
      <c r="E305" s="6"/>
      <c r="F305" s="6"/>
      <c r="J305" s="10"/>
      <c r="P305" s="27"/>
    </row>
    <row r="306" spans="1:16" ht="12.75">
      <c r="A306" s="6"/>
      <c r="B306" s="6"/>
      <c r="E306" s="6"/>
      <c r="F306" s="6"/>
      <c r="J306" s="10"/>
      <c r="M306" s="26"/>
      <c r="P306" s="27"/>
    </row>
    <row r="307" spans="1:16" ht="12.75">
      <c r="A307" s="6"/>
      <c r="B307" s="6"/>
      <c r="E307" s="6"/>
      <c r="F307" s="6"/>
      <c r="H307" s="11"/>
      <c r="P307" s="27"/>
    </row>
    <row r="308" spans="1:16" ht="12.75">
      <c r="A308" s="6"/>
      <c r="B308" s="6"/>
      <c r="E308" s="6"/>
      <c r="F308" s="6"/>
      <c r="H308" s="11"/>
      <c r="P308" s="27"/>
    </row>
    <row r="309" spans="1:16" ht="12.75">
      <c r="A309" s="6"/>
      <c r="B309" s="6"/>
      <c r="E309" s="6"/>
      <c r="F309" s="6"/>
      <c r="H309" s="11"/>
      <c r="P309" s="27"/>
    </row>
    <row r="310" spans="1:16" ht="12.75">
      <c r="A310" s="6"/>
      <c r="B310" s="6"/>
      <c r="E310" s="6"/>
      <c r="F310" s="6"/>
      <c r="H310" s="11"/>
      <c r="P310" s="27"/>
    </row>
    <row r="311" spans="1:16" ht="12.75">
      <c r="A311" s="6"/>
      <c r="B311" s="6"/>
      <c r="E311" s="6"/>
      <c r="F311" s="6"/>
      <c r="H311" s="11"/>
      <c r="P311" s="27"/>
    </row>
    <row r="312" spans="1:16" ht="12.75">
      <c r="A312" s="6"/>
      <c r="B312" s="6"/>
      <c r="E312" s="6"/>
      <c r="F312" s="6"/>
      <c r="H312" s="11"/>
      <c r="K312" s="22"/>
      <c r="P312" s="27"/>
    </row>
    <row r="313" spans="2:16" ht="12.75">
      <c r="B313" s="12"/>
      <c r="E313" s="12"/>
      <c r="P313" s="27"/>
    </row>
    <row r="314" spans="1:16" ht="12.75">
      <c r="A314" s="6"/>
      <c r="B314" s="6"/>
      <c r="E314" s="6"/>
      <c r="F314" s="6"/>
      <c r="H314" s="11"/>
      <c r="P314" s="27"/>
    </row>
    <row r="315" spans="2:16" ht="12.75">
      <c r="B315" s="12"/>
      <c r="E315" s="12"/>
      <c r="P315" s="27"/>
    </row>
    <row r="316" spans="1:16" ht="12.75">
      <c r="A316" s="6"/>
      <c r="B316" s="6"/>
      <c r="E316" s="6"/>
      <c r="F316" s="6"/>
      <c r="H316" s="11"/>
      <c r="K316" s="22"/>
      <c r="P316" s="27"/>
    </row>
    <row r="317" spans="1:16" ht="12.75">
      <c r="A317" s="6"/>
      <c r="B317" s="6"/>
      <c r="E317" s="6"/>
      <c r="F317" s="6"/>
      <c r="H317" s="11"/>
      <c r="P317" s="27"/>
    </row>
    <row r="318" spans="1:16" ht="12.75">
      <c r="A318" s="6"/>
      <c r="B318" s="6"/>
      <c r="E318" s="6"/>
      <c r="F318" s="6"/>
      <c r="H318" s="11"/>
      <c r="P318" s="27"/>
    </row>
    <row r="319" spans="1:16" ht="12.75">
      <c r="A319" s="6"/>
      <c r="B319" s="6"/>
      <c r="E319" s="6"/>
      <c r="F319" s="6"/>
      <c r="H319" s="11"/>
      <c r="K319" s="22"/>
      <c r="P319" s="27"/>
    </row>
    <row r="320" spans="1:16" ht="12.75">
      <c r="A320" s="6"/>
      <c r="B320" s="6"/>
      <c r="E320" s="6"/>
      <c r="F320" s="6"/>
      <c r="H320" s="11"/>
      <c r="K320" s="24"/>
      <c r="P320" s="27"/>
    </row>
    <row r="321" spans="1:16" ht="12.75">
      <c r="A321" s="6"/>
      <c r="B321" s="6"/>
      <c r="E321" s="6"/>
      <c r="F321" s="6"/>
      <c r="H321" s="11"/>
      <c r="P321" s="27"/>
    </row>
    <row r="322" spans="1:16" ht="12.75">
      <c r="A322" s="6"/>
      <c r="B322" s="6"/>
      <c r="E322" s="6"/>
      <c r="F322" s="6"/>
      <c r="J322" s="10"/>
      <c r="P322" s="27"/>
    </row>
    <row r="323" spans="1:16" ht="12.75">
      <c r="A323" s="6"/>
      <c r="B323" s="6"/>
      <c r="E323" s="6"/>
      <c r="F323" s="6"/>
      <c r="J323" s="10"/>
      <c r="P323" s="27"/>
    </row>
    <row r="324" spans="2:8" ht="12.75">
      <c r="B324" s="6"/>
      <c r="E324" s="6"/>
      <c r="F324" s="6"/>
      <c r="H324" s="11"/>
    </row>
    <row r="326" spans="2:8" ht="12.75">
      <c r="B326" s="6"/>
      <c r="E326" s="6"/>
      <c r="F326" s="6"/>
      <c r="H326" s="11"/>
    </row>
    <row r="327" spans="1:11" ht="12.75">
      <c r="A327" s="23"/>
      <c r="B327" s="23"/>
      <c r="C327" s="23"/>
      <c r="D327" s="23"/>
      <c r="E327" s="23"/>
      <c r="F327" s="21"/>
      <c r="G327" s="23"/>
      <c r="H327" s="1"/>
      <c r="K327" s="22"/>
    </row>
    <row r="328" spans="1:11" ht="12.75">
      <c r="A328" s="20"/>
      <c r="B328" s="20"/>
      <c r="C328" s="20"/>
      <c r="D328" s="2"/>
      <c r="E328" s="20"/>
      <c r="F328" s="21"/>
      <c r="G328" s="20"/>
      <c r="H328" s="1"/>
      <c r="K328" s="22"/>
    </row>
    <row r="329" spans="1:11" ht="12.75">
      <c r="A329" s="23"/>
      <c r="B329" s="23"/>
      <c r="C329" s="23"/>
      <c r="D329" s="23"/>
      <c r="E329" s="23"/>
      <c r="F329" s="21"/>
      <c r="G329" s="23"/>
      <c r="H329" s="1"/>
      <c r="K329" s="22"/>
    </row>
    <row r="330" ht="12.75">
      <c r="P330" s="27"/>
    </row>
    <row r="331" spans="1:16" ht="12.75">
      <c r="A331" s="8"/>
      <c r="B331" s="12"/>
      <c r="D331" s="9"/>
      <c r="E331" s="12"/>
      <c r="I331" s="10"/>
      <c r="J331" s="10"/>
      <c r="P331" s="27"/>
    </row>
    <row r="332" spans="1:11" ht="12.75">
      <c r="A332" s="23"/>
      <c r="B332" s="23"/>
      <c r="C332" s="23"/>
      <c r="D332" s="23"/>
      <c r="E332" s="23"/>
      <c r="F332" s="21"/>
      <c r="G332" s="23"/>
      <c r="H332" s="1"/>
      <c r="K332" s="22"/>
    </row>
    <row r="333" spans="1:11" ht="12.75">
      <c r="A333" s="23"/>
      <c r="B333" s="23"/>
      <c r="C333" s="23"/>
      <c r="D333" s="23"/>
      <c r="E333" s="23"/>
      <c r="F333" s="21"/>
      <c r="G333" s="23"/>
      <c r="H333" s="1"/>
      <c r="K333" s="22"/>
    </row>
    <row r="334" spans="1:16" ht="12.75">
      <c r="A334" s="8"/>
      <c r="D334" s="9"/>
      <c r="I334" s="10"/>
      <c r="J334" s="10"/>
      <c r="P334" s="27"/>
    </row>
    <row r="335" spans="1:11" ht="12.75">
      <c r="A335" s="23"/>
      <c r="B335" s="23"/>
      <c r="C335" s="23"/>
      <c r="D335" s="23"/>
      <c r="E335" s="23"/>
      <c r="F335" s="21"/>
      <c r="G335" s="23"/>
      <c r="H335" s="1"/>
      <c r="K335" s="22"/>
    </row>
    <row r="336" spans="4:16" ht="12.75">
      <c r="D336" s="19"/>
      <c r="I336" s="19"/>
      <c r="P336" s="27"/>
    </row>
    <row r="337" spans="1:11" ht="12.75">
      <c r="A337" s="23"/>
      <c r="B337" s="23"/>
      <c r="C337" s="23"/>
      <c r="D337" s="23"/>
      <c r="E337" s="23"/>
      <c r="F337" s="21"/>
      <c r="G337" s="23"/>
      <c r="H337" s="1"/>
      <c r="K337" s="22"/>
    </row>
    <row r="338" spans="1:11" ht="12.75">
      <c r="A338" s="23"/>
      <c r="B338" s="23"/>
      <c r="C338" s="23"/>
      <c r="D338" s="23"/>
      <c r="E338" s="23"/>
      <c r="F338" s="21"/>
      <c r="G338" s="23"/>
      <c r="H338" s="1"/>
      <c r="K338" s="22"/>
    </row>
    <row r="339" spans="1:13" ht="12.75">
      <c r="A339" s="20"/>
      <c r="B339" s="20"/>
      <c r="C339" s="20"/>
      <c r="D339" s="2"/>
      <c r="E339" s="20"/>
      <c r="F339" s="21"/>
      <c r="G339" s="20"/>
      <c r="H339" s="1"/>
      <c r="K339" s="22"/>
      <c r="M339" s="5"/>
    </row>
    <row r="340" spans="1:11" ht="12.75">
      <c r="A340" s="20"/>
      <c r="B340" s="20"/>
      <c r="C340" s="20"/>
      <c r="D340" s="2"/>
      <c r="E340" s="20"/>
      <c r="F340" s="21"/>
      <c r="G340" s="20"/>
      <c r="H340" s="1"/>
      <c r="K340" s="22"/>
    </row>
    <row r="341" spans="1:13" ht="12.75">
      <c r="A341" s="20"/>
      <c r="B341" s="20"/>
      <c r="C341" s="20"/>
      <c r="D341" s="2"/>
      <c r="E341" s="20"/>
      <c r="F341" s="21"/>
      <c r="G341" s="20"/>
      <c r="H341" s="1"/>
      <c r="K341" s="22"/>
      <c r="M341" s="5"/>
    </row>
    <row r="342" spans="1:13" ht="12.75">
      <c r="A342" s="20"/>
      <c r="B342" s="20"/>
      <c r="C342" s="20"/>
      <c r="D342" s="2"/>
      <c r="E342" s="20"/>
      <c r="F342" s="21"/>
      <c r="G342" s="20"/>
      <c r="H342" s="1"/>
      <c r="K342" s="22"/>
      <c r="M342" s="5"/>
    </row>
    <row r="343" spans="1:11" ht="12.75">
      <c r="A343" s="20"/>
      <c r="B343" s="20"/>
      <c r="C343" s="20"/>
      <c r="D343" s="2"/>
      <c r="E343" s="20"/>
      <c r="F343" s="21"/>
      <c r="G343" s="20"/>
      <c r="H343" s="1"/>
      <c r="K343" s="22"/>
    </row>
    <row r="344" spans="1:11" ht="12.75">
      <c r="A344" s="20"/>
      <c r="B344" s="20"/>
      <c r="C344" s="20"/>
      <c r="D344" s="2"/>
      <c r="E344" s="20"/>
      <c r="F344" s="21"/>
      <c r="G344" s="20"/>
      <c r="H344" s="1"/>
      <c r="K344" s="22"/>
    </row>
    <row r="345" spans="1:11" ht="12.75">
      <c r="A345" s="20"/>
      <c r="B345" s="20"/>
      <c r="C345" s="20"/>
      <c r="D345" s="2"/>
      <c r="E345" s="20"/>
      <c r="F345" s="21"/>
      <c r="G345" s="20"/>
      <c r="H345" s="1"/>
      <c r="K345" s="22"/>
    </row>
    <row r="346" spans="1:13" ht="12.75">
      <c r="A346" s="20"/>
      <c r="B346" s="20"/>
      <c r="C346" s="20"/>
      <c r="D346" s="2"/>
      <c r="E346" s="20"/>
      <c r="F346" s="21"/>
      <c r="G346" s="20"/>
      <c r="H346" s="1"/>
      <c r="K346" s="22"/>
      <c r="M346" s="5"/>
    </row>
    <row r="347" spans="1:13" ht="12.75">
      <c r="A347" s="20"/>
      <c r="B347" s="20"/>
      <c r="C347" s="20"/>
      <c r="D347" s="2"/>
      <c r="E347" s="20"/>
      <c r="F347" s="21"/>
      <c r="G347" s="20"/>
      <c r="H347" s="1"/>
      <c r="K347" s="22"/>
      <c r="M347" s="5"/>
    </row>
    <row r="348" spans="1:11" ht="12.75">
      <c r="A348" s="20"/>
      <c r="B348" s="20"/>
      <c r="C348" s="20"/>
      <c r="D348" s="2"/>
      <c r="E348" s="20"/>
      <c r="F348" s="21"/>
      <c r="G348" s="20"/>
      <c r="H348" s="1"/>
      <c r="K348" s="22"/>
    </row>
    <row r="349" spans="1:11" ht="12.75">
      <c r="A349" s="20"/>
      <c r="B349" s="20"/>
      <c r="C349" s="20"/>
      <c r="D349" s="2"/>
      <c r="E349" s="20"/>
      <c r="F349" s="21"/>
      <c r="G349" s="20"/>
      <c r="H349" s="1"/>
      <c r="K349" s="22"/>
    </row>
    <row r="350" spans="1:13" ht="12.75">
      <c r="A350" s="20"/>
      <c r="B350" s="20"/>
      <c r="C350" s="20"/>
      <c r="D350" s="2"/>
      <c r="E350" s="20"/>
      <c r="F350" s="21"/>
      <c r="G350" s="20"/>
      <c r="H350" s="1"/>
      <c r="K350" s="22"/>
      <c r="M350" s="5"/>
    </row>
    <row r="351" spans="1:11" ht="12.75">
      <c r="A351" s="20"/>
      <c r="B351" s="20"/>
      <c r="C351" s="20"/>
      <c r="D351" s="2"/>
      <c r="E351" s="20"/>
      <c r="F351" s="21"/>
      <c r="G351" s="20"/>
      <c r="H351" s="1"/>
      <c r="K351" s="22"/>
    </row>
    <row r="352" spans="1:11" ht="12.75">
      <c r="A352" s="20"/>
      <c r="B352" s="20"/>
      <c r="C352" s="20"/>
      <c r="D352" s="2"/>
      <c r="E352" s="20"/>
      <c r="F352" s="21"/>
      <c r="G352" s="20"/>
      <c r="H352" s="1"/>
      <c r="K352" s="22"/>
    </row>
    <row r="353" spans="1:11" ht="12.75">
      <c r="A353" s="20"/>
      <c r="B353" s="20"/>
      <c r="C353" s="20"/>
      <c r="D353" s="2"/>
      <c r="E353" s="20"/>
      <c r="F353" s="21"/>
      <c r="G353" s="20"/>
      <c r="H353" s="1"/>
      <c r="K353" s="22"/>
    </row>
    <row r="354" spans="1:11" ht="12.75">
      <c r="A354" s="20"/>
      <c r="B354" s="20"/>
      <c r="C354" s="20"/>
      <c r="D354" s="2"/>
      <c r="E354" s="20"/>
      <c r="F354" s="21"/>
      <c r="G354" s="20"/>
      <c r="H354" s="1"/>
      <c r="K354" s="22"/>
    </row>
    <row r="355" spans="1:11" ht="12.75">
      <c r="A355" s="20"/>
      <c r="B355" s="20"/>
      <c r="C355" s="20"/>
      <c r="D355" s="2"/>
      <c r="E355" s="20"/>
      <c r="F355" s="21"/>
      <c r="G355" s="20"/>
      <c r="H355" s="1"/>
      <c r="K355" s="22"/>
    </row>
    <row r="356" spans="1:11" ht="12.75">
      <c r="A356" s="20"/>
      <c r="B356" s="20"/>
      <c r="C356" s="20"/>
      <c r="D356" s="2"/>
      <c r="E356" s="20"/>
      <c r="F356" s="21"/>
      <c r="G356" s="20"/>
      <c r="H356" s="1"/>
      <c r="K356" s="24"/>
    </row>
    <row r="357" spans="1:11" ht="12.75">
      <c r="A357" s="20"/>
      <c r="B357" s="20"/>
      <c r="C357" s="20"/>
      <c r="D357" s="2"/>
      <c r="E357" s="20"/>
      <c r="F357" s="21"/>
      <c r="G357" s="20"/>
      <c r="H357" s="1"/>
      <c r="K357" s="22"/>
    </row>
    <row r="358" spans="1:11" ht="12.75">
      <c r="A358" s="20"/>
      <c r="B358" s="20"/>
      <c r="C358" s="20"/>
      <c r="D358" s="2"/>
      <c r="E358" s="20"/>
      <c r="F358" s="21"/>
      <c r="G358" s="20"/>
      <c r="H358" s="1"/>
      <c r="K358" s="22"/>
    </row>
    <row r="359" spans="1:11" ht="12.75">
      <c r="A359" s="20"/>
      <c r="B359" s="20"/>
      <c r="C359" s="20"/>
      <c r="D359" s="2"/>
      <c r="E359" s="20"/>
      <c r="F359" s="21"/>
      <c r="G359" s="20"/>
      <c r="H359" s="1"/>
      <c r="K359" s="22"/>
    </row>
    <row r="360" spans="1:11" ht="12.75">
      <c r="A360" s="20"/>
      <c r="B360" s="20"/>
      <c r="C360" s="20"/>
      <c r="D360" s="2"/>
      <c r="E360" s="20"/>
      <c r="F360" s="21"/>
      <c r="G360" s="20"/>
      <c r="H360" s="1"/>
      <c r="K360" s="22"/>
    </row>
    <row r="361" spans="1:11" ht="12.75">
      <c r="A361" s="20"/>
      <c r="B361" s="20"/>
      <c r="C361" s="20"/>
      <c r="D361" s="2"/>
      <c r="E361" s="20"/>
      <c r="F361" s="21"/>
      <c r="G361" s="20"/>
      <c r="H361" s="1"/>
      <c r="K361" s="22"/>
    </row>
    <row r="362" spans="1:11" ht="12.75">
      <c r="A362" s="20"/>
      <c r="B362" s="20"/>
      <c r="C362" s="20"/>
      <c r="D362" s="2"/>
      <c r="E362" s="20"/>
      <c r="F362" s="21"/>
      <c r="G362" s="20"/>
      <c r="H362" s="1"/>
      <c r="K362" s="22"/>
    </row>
    <row r="363" spans="1:11" ht="12.75">
      <c r="A363" s="20"/>
      <c r="B363" s="20"/>
      <c r="C363" s="20"/>
      <c r="D363" s="2"/>
      <c r="E363" s="20"/>
      <c r="F363" s="21"/>
      <c r="G363" s="20"/>
      <c r="H363" s="1"/>
      <c r="K363" s="22"/>
    </row>
    <row r="364" spans="1:11" ht="12.75">
      <c r="A364" s="20"/>
      <c r="B364" s="20"/>
      <c r="C364" s="20"/>
      <c r="D364" s="2"/>
      <c r="E364" s="20"/>
      <c r="F364" s="21"/>
      <c r="G364" s="20"/>
      <c r="H364" s="1"/>
      <c r="K364" s="22"/>
    </row>
    <row r="365" spans="1:13" ht="12.75">
      <c r="A365" s="20"/>
      <c r="B365" s="20"/>
      <c r="C365" s="20"/>
      <c r="D365" s="2"/>
      <c r="E365" s="20"/>
      <c r="F365" s="21"/>
      <c r="G365" s="20"/>
      <c r="H365" s="1"/>
      <c r="K365" s="22"/>
      <c r="M365" s="4"/>
    </row>
    <row r="366" spans="1:13" ht="12.75">
      <c r="A366" s="20"/>
      <c r="B366" s="20"/>
      <c r="C366" s="20"/>
      <c r="D366" s="2"/>
      <c r="E366" s="20"/>
      <c r="F366" s="21"/>
      <c r="G366" s="20"/>
      <c r="H366" s="1"/>
      <c r="K366" s="22"/>
      <c r="M366" s="5"/>
    </row>
    <row r="367" spans="1:13" ht="12.75">
      <c r="A367" s="20"/>
      <c r="B367" s="20"/>
      <c r="C367" s="20"/>
      <c r="D367" s="2"/>
      <c r="E367" s="20"/>
      <c r="F367" s="21"/>
      <c r="G367" s="20"/>
      <c r="H367" s="1"/>
      <c r="K367" s="22"/>
      <c r="M367" s="5"/>
    </row>
    <row r="368" spans="1:11" ht="12.75">
      <c r="A368" s="20"/>
      <c r="B368" s="20"/>
      <c r="C368" s="20"/>
      <c r="D368" s="2"/>
      <c r="E368" s="20"/>
      <c r="F368" s="21"/>
      <c r="G368" s="20"/>
      <c r="H368" s="1"/>
      <c r="K368" s="22"/>
    </row>
    <row r="369" spans="1:13" ht="12.75">
      <c r="A369" s="20"/>
      <c r="B369" s="20"/>
      <c r="C369" s="20"/>
      <c r="D369" s="2"/>
      <c r="E369" s="20"/>
      <c r="F369" s="21"/>
      <c r="G369" s="20"/>
      <c r="H369" s="1"/>
      <c r="K369" s="22"/>
      <c r="M369" s="4"/>
    </row>
    <row r="370" spans="1:11" ht="12.75">
      <c r="A370" s="20"/>
      <c r="B370" s="20"/>
      <c r="C370" s="20"/>
      <c r="D370" s="2"/>
      <c r="E370" s="20"/>
      <c r="F370" s="21"/>
      <c r="G370" s="20"/>
      <c r="H370" s="1"/>
      <c r="K370" s="22"/>
    </row>
    <row r="371" spans="1:18" ht="12.75">
      <c r="A371" s="20"/>
      <c r="B371" s="20"/>
      <c r="C371" s="20"/>
      <c r="D371" s="2"/>
      <c r="E371" s="20"/>
      <c r="F371" s="21"/>
      <c r="G371" s="20"/>
      <c r="H371" s="1"/>
      <c r="K371" s="22"/>
      <c r="R371" s="6"/>
    </row>
    <row r="372" spans="1:11" ht="12.75">
      <c r="A372" s="20"/>
      <c r="B372" s="20"/>
      <c r="C372" s="20"/>
      <c r="D372" s="2"/>
      <c r="E372" s="20"/>
      <c r="F372" s="21"/>
      <c r="G372" s="20"/>
      <c r="H372" s="1"/>
      <c r="K372" s="22"/>
    </row>
    <row r="373" spans="1:11" ht="12.75">
      <c r="A373" s="20"/>
      <c r="B373" s="20"/>
      <c r="C373" s="20"/>
      <c r="D373" s="2"/>
      <c r="E373" s="20"/>
      <c r="F373" s="21"/>
      <c r="G373" s="20"/>
      <c r="H373" s="1"/>
      <c r="K373" s="22"/>
    </row>
    <row r="374" spans="1:11" ht="12.75">
      <c r="A374" s="20"/>
      <c r="B374" s="20"/>
      <c r="C374" s="20"/>
      <c r="D374" s="2"/>
      <c r="E374" s="20"/>
      <c r="F374" s="21"/>
      <c r="G374" s="20"/>
      <c r="H374" s="1"/>
      <c r="K374" s="22"/>
    </row>
    <row r="375" spans="1:11" ht="12.75">
      <c r="A375" s="20"/>
      <c r="B375" s="20"/>
      <c r="C375" s="20"/>
      <c r="D375" s="2"/>
      <c r="E375" s="20"/>
      <c r="F375" s="21"/>
      <c r="G375" s="20"/>
      <c r="H375" s="1"/>
      <c r="K375" s="24"/>
    </row>
    <row r="376" spans="1:11" ht="12.75">
      <c r="A376" s="20"/>
      <c r="B376" s="20"/>
      <c r="C376" s="20"/>
      <c r="D376" s="2"/>
      <c r="E376" s="20"/>
      <c r="F376" s="21"/>
      <c r="G376" s="20"/>
      <c r="H376" s="1"/>
      <c r="K376" s="22"/>
    </row>
    <row r="377" spans="1:11" ht="12.75">
      <c r="A377" s="20"/>
      <c r="B377" s="20"/>
      <c r="C377" s="20"/>
      <c r="D377" s="2"/>
      <c r="E377" s="20"/>
      <c r="F377" s="21"/>
      <c r="G377" s="20"/>
      <c r="H377" s="1"/>
      <c r="K377" s="22"/>
    </row>
    <row r="378" spans="1:11" ht="12.75">
      <c r="A378" s="20"/>
      <c r="B378" s="20"/>
      <c r="C378" s="20"/>
      <c r="D378" s="2"/>
      <c r="E378" s="20"/>
      <c r="F378" s="21"/>
      <c r="G378" s="20"/>
      <c r="H378" s="1"/>
      <c r="K378" s="22"/>
    </row>
    <row r="379" spans="1:11" ht="12.75">
      <c r="A379" s="20"/>
      <c r="B379" s="20"/>
      <c r="C379" s="20"/>
      <c r="D379" s="2"/>
      <c r="E379" s="20"/>
      <c r="F379" s="21"/>
      <c r="G379" s="20"/>
      <c r="H379" s="1"/>
      <c r="K379" s="22"/>
    </row>
    <row r="380" spans="1:11" ht="12.75">
      <c r="A380" s="20"/>
      <c r="B380" s="20"/>
      <c r="C380" s="20"/>
      <c r="D380" s="2"/>
      <c r="E380" s="20"/>
      <c r="F380" s="21"/>
      <c r="G380" s="20"/>
      <c r="H380" s="1"/>
      <c r="K380" s="22"/>
    </row>
    <row r="381" spans="1:13" ht="12.75">
      <c r="A381" s="20"/>
      <c r="B381" s="20"/>
      <c r="C381" s="20"/>
      <c r="D381" s="2"/>
      <c r="E381" s="20"/>
      <c r="F381" s="21"/>
      <c r="G381" s="20"/>
      <c r="H381" s="2"/>
      <c r="I381" s="2"/>
      <c r="J381" s="2"/>
      <c r="K381" s="24"/>
      <c r="M381" s="5"/>
    </row>
    <row r="382" spans="1:11" ht="12.75">
      <c r="A382" s="20"/>
      <c r="B382" s="20"/>
      <c r="C382" s="20"/>
      <c r="D382" s="2"/>
      <c r="E382" s="20"/>
      <c r="F382" s="21"/>
      <c r="G382" s="20"/>
      <c r="H382" s="1"/>
      <c r="K382" s="22"/>
    </row>
    <row r="383" spans="1:11" ht="12.75">
      <c r="A383" s="20"/>
      <c r="B383" s="20"/>
      <c r="C383" s="20"/>
      <c r="D383" s="2"/>
      <c r="E383" s="20"/>
      <c r="F383" s="21"/>
      <c r="G383" s="20"/>
      <c r="H383" s="1"/>
      <c r="K383" s="22"/>
    </row>
    <row r="384" spans="1:11" ht="12.75">
      <c r="A384" s="20"/>
      <c r="B384" s="20"/>
      <c r="C384" s="20"/>
      <c r="D384" s="2"/>
      <c r="E384" s="20"/>
      <c r="F384" s="21"/>
      <c r="G384" s="20"/>
      <c r="H384" s="1"/>
      <c r="K384" s="22"/>
    </row>
    <row r="385" spans="1:11" ht="12.75">
      <c r="A385" s="20"/>
      <c r="B385" s="20"/>
      <c r="C385" s="20"/>
      <c r="D385" s="2"/>
      <c r="E385" s="20"/>
      <c r="F385" s="21"/>
      <c r="G385" s="20"/>
      <c r="H385" s="1"/>
      <c r="K385" s="22"/>
    </row>
    <row r="386" spans="1:11" ht="12.75">
      <c r="A386" s="20"/>
      <c r="B386" s="20"/>
      <c r="C386" s="20"/>
      <c r="D386" s="2"/>
      <c r="E386" s="20"/>
      <c r="F386" s="21"/>
      <c r="G386" s="20"/>
      <c r="H386" s="1"/>
      <c r="K386" s="22"/>
    </row>
    <row r="387" spans="1:11" ht="12.75">
      <c r="A387" s="20"/>
      <c r="B387" s="20"/>
      <c r="C387" s="20"/>
      <c r="D387" s="2"/>
      <c r="E387" s="20"/>
      <c r="F387" s="21"/>
      <c r="G387" s="20"/>
      <c r="H387" s="1"/>
      <c r="K387" s="22"/>
    </row>
    <row r="388" spans="1:11" ht="12.75">
      <c r="A388" s="20"/>
      <c r="B388" s="20"/>
      <c r="C388" s="20"/>
      <c r="D388" s="2"/>
      <c r="E388" s="20"/>
      <c r="F388" s="21"/>
      <c r="G388" s="20"/>
      <c r="H388" s="1"/>
      <c r="K388" s="22"/>
    </row>
    <row r="389" spans="1:11" ht="12.75">
      <c r="A389" s="20"/>
      <c r="B389" s="20"/>
      <c r="C389" s="20"/>
      <c r="D389" s="2"/>
      <c r="E389" s="20"/>
      <c r="F389" s="21"/>
      <c r="G389" s="20"/>
      <c r="H389" s="1"/>
      <c r="K389" s="22"/>
    </row>
    <row r="390" spans="1:11" ht="12.75">
      <c r="A390" s="20"/>
      <c r="B390" s="20"/>
      <c r="C390" s="20"/>
      <c r="D390" s="2"/>
      <c r="E390" s="20"/>
      <c r="F390" s="21"/>
      <c r="G390" s="20"/>
      <c r="H390" s="1"/>
      <c r="K390" s="22"/>
    </row>
    <row r="391" spans="1:11" ht="12.75">
      <c r="A391" s="20"/>
      <c r="B391" s="20"/>
      <c r="C391" s="20"/>
      <c r="D391" s="2"/>
      <c r="E391" s="20"/>
      <c r="F391" s="21"/>
      <c r="G391" s="20"/>
      <c r="H391" s="1"/>
      <c r="K391" s="22"/>
    </row>
    <row r="392" spans="1:13" ht="12.75">
      <c r="A392" s="20"/>
      <c r="B392" s="20"/>
      <c r="C392" s="20"/>
      <c r="D392" s="2"/>
      <c r="E392" s="20"/>
      <c r="F392" s="21"/>
      <c r="G392" s="20"/>
      <c r="H392" s="1"/>
      <c r="K392" s="22"/>
      <c r="M392" s="5"/>
    </row>
    <row r="393" spans="1:11" ht="12.75">
      <c r="A393" s="20"/>
      <c r="B393" s="20"/>
      <c r="C393" s="20"/>
      <c r="D393" s="2"/>
      <c r="E393" s="20"/>
      <c r="F393" s="21"/>
      <c r="G393" s="20"/>
      <c r="H393" s="1"/>
      <c r="K393" s="22"/>
    </row>
    <row r="394" spans="1:11" ht="12.75">
      <c r="A394" s="20"/>
      <c r="B394" s="20"/>
      <c r="C394" s="20"/>
      <c r="D394" s="2"/>
      <c r="E394" s="20"/>
      <c r="F394" s="21"/>
      <c r="G394" s="20"/>
      <c r="H394" s="1"/>
      <c r="K394" s="22"/>
    </row>
    <row r="395" spans="1:11" ht="12.75">
      <c r="A395" s="20"/>
      <c r="B395" s="20"/>
      <c r="C395" s="20"/>
      <c r="D395" s="2"/>
      <c r="E395" s="20"/>
      <c r="F395" s="21"/>
      <c r="G395" s="20"/>
      <c r="H395" s="1"/>
      <c r="K395" s="22"/>
    </row>
    <row r="396" spans="1:11" ht="12.75">
      <c r="A396" s="20"/>
      <c r="B396" s="20"/>
      <c r="C396" s="20"/>
      <c r="D396" s="2"/>
      <c r="E396" s="20"/>
      <c r="F396" s="21"/>
      <c r="G396" s="20"/>
      <c r="H396" s="1"/>
      <c r="K396" s="22"/>
    </row>
    <row r="397" spans="1:13" ht="12.75">
      <c r="A397" s="20"/>
      <c r="B397" s="20"/>
      <c r="C397" s="20"/>
      <c r="D397" s="2"/>
      <c r="E397" s="20"/>
      <c r="F397" s="21"/>
      <c r="G397" s="20"/>
      <c r="H397" s="1"/>
      <c r="K397" s="22"/>
      <c r="M397" s="5"/>
    </row>
    <row r="398" spans="1:11" ht="12.75">
      <c r="A398" s="20"/>
      <c r="B398" s="20"/>
      <c r="C398" s="20"/>
      <c r="D398" s="2"/>
      <c r="E398" s="20"/>
      <c r="F398" s="21"/>
      <c r="G398" s="20"/>
      <c r="H398" s="1"/>
      <c r="K398" s="24"/>
    </row>
    <row r="399" spans="1:11" ht="12.75">
      <c r="A399" s="20"/>
      <c r="B399" s="20"/>
      <c r="C399" s="20"/>
      <c r="D399" s="2"/>
      <c r="E399" s="20"/>
      <c r="F399" s="21"/>
      <c r="G399" s="20"/>
      <c r="H399" s="1"/>
      <c r="K399" s="22"/>
    </row>
    <row r="400" spans="1:11" ht="12.75">
      <c r="A400" s="20"/>
      <c r="B400" s="20"/>
      <c r="C400" s="20"/>
      <c r="D400" s="2"/>
      <c r="E400" s="20"/>
      <c r="F400" s="21"/>
      <c r="G400" s="20"/>
      <c r="H400" s="1"/>
      <c r="K400" s="22"/>
    </row>
    <row r="401" spans="1:11" ht="12.75">
      <c r="A401" s="20"/>
      <c r="B401" s="20"/>
      <c r="C401" s="20"/>
      <c r="D401" s="2"/>
      <c r="E401" s="20"/>
      <c r="F401" s="21"/>
      <c r="G401" s="20"/>
      <c r="H401" s="1"/>
      <c r="K401" s="22"/>
    </row>
    <row r="402" spans="1:11" ht="12.75">
      <c r="A402" s="20"/>
      <c r="B402" s="20"/>
      <c r="C402" s="20"/>
      <c r="D402" s="2"/>
      <c r="E402" s="20"/>
      <c r="F402" s="21"/>
      <c r="G402" s="20"/>
      <c r="H402" s="1"/>
      <c r="K402" s="22"/>
    </row>
    <row r="403" spans="1:11" ht="12.75">
      <c r="A403" s="20"/>
      <c r="B403" s="20"/>
      <c r="C403" s="20"/>
      <c r="D403" s="2"/>
      <c r="E403" s="20"/>
      <c r="F403" s="21"/>
      <c r="G403" s="20"/>
      <c r="H403" s="1"/>
      <c r="K403" s="22"/>
    </row>
    <row r="404" spans="1:13" ht="12.75">
      <c r="A404" s="20"/>
      <c r="B404" s="20"/>
      <c r="C404" s="20"/>
      <c r="D404" s="2"/>
      <c r="E404" s="20"/>
      <c r="F404" s="21"/>
      <c r="G404" s="20"/>
      <c r="H404" s="1"/>
      <c r="K404" s="22"/>
      <c r="M404" s="5"/>
    </row>
    <row r="405" spans="1:13" ht="12.75">
      <c r="A405" s="2"/>
      <c r="B405" s="20"/>
      <c r="C405" s="20"/>
      <c r="D405" s="2"/>
      <c r="E405" s="20"/>
      <c r="F405" s="21"/>
      <c r="G405" s="20"/>
      <c r="H405" s="1"/>
      <c r="K405" s="22"/>
      <c r="M405" s="5"/>
    </row>
    <row r="406" spans="1:11" ht="12.75">
      <c r="A406" s="20"/>
      <c r="B406" s="20"/>
      <c r="C406" s="20"/>
      <c r="D406" s="2"/>
      <c r="E406" s="20"/>
      <c r="F406" s="21"/>
      <c r="G406" s="20"/>
      <c r="H406" s="1"/>
      <c r="K406" s="22"/>
    </row>
    <row r="407" spans="1:11" ht="12.75">
      <c r="A407" s="20"/>
      <c r="B407" s="20"/>
      <c r="C407" s="20"/>
      <c r="D407" s="2"/>
      <c r="E407" s="20"/>
      <c r="F407" s="21"/>
      <c r="G407" s="20"/>
      <c r="H407" s="1"/>
      <c r="K407" s="22"/>
    </row>
    <row r="408" spans="1:11" ht="12.75">
      <c r="A408" s="20"/>
      <c r="B408" s="20"/>
      <c r="C408" s="20"/>
      <c r="D408" s="2"/>
      <c r="E408" s="20"/>
      <c r="F408" s="21"/>
      <c r="G408" s="20"/>
      <c r="H408" s="1"/>
      <c r="K408" s="22"/>
    </row>
    <row r="409" spans="1:11" ht="12.75">
      <c r="A409" s="20"/>
      <c r="B409" s="20"/>
      <c r="C409" s="20"/>
      <c r="D409" s="2"/>
      <c r="E409" s="20"/>
      <c r="F409" s="21"/>
      <c r="G409" s="20"/>
      <c r="H409" s="1"/>
      <c r="K409" s="22"/>
    </row>
    <row r="410" spans="1:13" ht="12.75">
      <c r="A410" s="20"/>
      <c r="B410" s="20"/>
      <c r="C410" s="20"/>
      <c r="D410" s="2"/>
      <c r="E410" s="20"/>
      <c r="F410" s="21"/>
      <c r="G410" s="20"/>
      <c r="H410" s="1"/>
      <c r="K410" s="22"/>
      <c r="M410" s="5"/>
    </row>
    <row r="411" spans="1:13" ht="12.75">
      <c r="A411" s="20"/>
      <c r="B411" s="20"/>
      <c r="C411" s="20"/>
      <c r="D411" s="2"/>
      <c r="E411" s="20"/>
      <c r="F411" s="21"/>
      <c r="G411" s="20"/>
      <c r="H411" s="1"/>
      <c r="K411" s="22"/>
      <c r="M411" s="5"/>
    </row>
    <row r="412" spans="1:11" ht="12.75">
      <c r="A412" s="20"/>
      <c r="B412" s="20"/>
      <c r="C412" s="20"/>
      <c r="D412" s="2"/>
      <c r="E412" s="20"/>
      <c r="F412" s="21"/>
      <c r="G412" s="20"/>
      <c r="H412" s="1"/>
      <c r="K412" s="22"/>
    </row>
    <row r="413" spans="1:11" ht="12.75">
      <c r="A413" s="20"/>
      <c r="B413" s="20"/>
      <c r="C413" s="20"/>
      <c r="D413" s="2"/>
      <c r="E413" s="20"/>
      <c r="F413" s="21"/>
      <c r="G413" s="20"/>
      <c r="H413" s="1"/>
      <c r="K413" s="22"/>
    </row>
    <row r="414" spans="1:11" ht="12.75">
      <c r="A414" s="20"/>
      <c r="B414" s="20"/>
      <c r="C414" s="20"/>
      <c r="D414" s="2"/>
      <c r="E414" s="20"/>
      <c r="F414" s="21"/>
      <c r="G414" s="20"/>
      <c r="H414" s="1"/>
      <c r="K414" s="22"/>
    </row>
    <row r="415" spans="1:13" ht="12.75">
      <c r="A415" s="20"/>
      <c r="B415" s="20"/>
      <c r="C415" s="20"/>
      <c r="D415" s="2"/>
      <c r="E415" s="20"/>
      <c r="F415" s="21"/>
      <c r="G415" s="20"/>
      <c r="H415" s="1"/>
      <c r="K415" s="24"/>
      <c r="M415" s="5"/>
    </row>
    <row r="416" spans="1:11" ht="12.75">
      <c r="A416" s="20"/>
      <c r="B416" s="20"/>
      <c r="C416" s="20"/>
      <c r="D416" s="2"/>
      <c r="E416" s="20"/>
      <c r="F416" s="21"/>
      <c r="G416" s="20"/>
      <c r="H416" s="1"/>
      <c r="K416" s="22"/>
    </row>
    <row r="417" spans="1:11" ht="12.75">
      <c r="A417" s="20"/>
      <c r="B417" s="20"/>
      <c r="C417" s="20"/>
      <c r="D417" s="2"/>
      <c r="E417" s="20"/>
      <c r="F417" s="21"/>
      <c r="G417" s="20"/>
      <c r="H417" s="1"/>
      <c r="K417" s="22"/>
    </row>
    <row r="418" spans="1:11" ht="12.75">
      <c r="A418" s="20"/>
      <c r="B418" s="20"/>
      <c r="C418" s="20"/>
      <c r="D418" s="2"/>
      <c r="E418" s="20"/>
      <c r="F418" s="21"/>
      <c r="G418" s="20"/>
      <c r="H418" s="1"/>
      <c r="K418" s="22"/>
    </row>
    <row r="419" spans="1:11" ht="12.75">
      <c r="A419" s="20"/>
      <c r="B419" s="20"/>
      <c r="C419" s="20"/>
      <c r="D419" s="2"/>
      <c r="E419" s="20"/>
      <c r="F419" s="21"/>
      <c r="G419" s="20"/>
      <c r="H419" s="1"/>
      <c r="K419" s="22"/>
    </row>
    <row r="420" spans="1:11" ht="12.75">
      <c r="A420" s="20"/>
      <c r="B420" s="20"/>
      <c r="C420" s="20"/>
      <c r="D420" s="2"/>
      <c r="E420" s="20"/>
      <c r="F420" s="21"/>
      <c r="G420" s="20"/>
      <c r="H420" s="1"/>
      <c r="K420" s="22"/>
    </row>
    <row r="421" spans="1:11" ht="12.75">
      <c r="A421" s="20"/>
      <c r="B421" s="20"/>
      <c r="C421" s="20"/>
      <c r="D421" s="2"/>
      <c r="E421" s="20"/>
      <c r="F421" s="21"/>
      <c r="G421" s="20"/>
      <c r="H421" s="1"/>
      <c r="K421" s="22"/>
    </row>
    <row r="422" spans="1:11" ht="12.75">
      <c r="A422" s="20"/>
      <c r="B422" s="20"/>
      <c r="C422" s="20"/>
      <c r="D422" s="2"/>
      <c r="E422" s="20"/>
      <c r="F422" s="21"/>
      <c r="G422" s="20"/>
      <c r="H422" s="1"/>
      <c r="K422" s="22"/>
    </row>
    <row r="423" spans="1:11" ht="12.75">
      <c r="A423" s="20"/>
      <c r="B423" s="20"/>
      <c r="C423" s="20"/>
      <c r="D423" s="2"/>
      <c r="E423" s="20"/>
      <c r="F423" s="21"/>
      <c r="G423" s="20"/>
      <c r="H423" s="1"/>
      <c r="K423" s="22"/>
    </row>
    <row r="424" spans="1:13" ht="12.75">
      <c r="A424" s="20"/>
      <c r="B424" s="20"/>
      <c r="C424" s="20"/>
      <c r="D424" s="2"/>
      <c r="E424" s="20"/>
      <c r="F424" s="21"/>
      <c r="G424" s="20"/>
      <c r="H424" s="1"/>
      <c r="K424" s="22"/>
      <c r="M424" s="5"/>
    </row>
    <row r="425" spans="1:11" ht="12.75">
      <c r="A425" s="20"/>
      <c r="B425" s="20"/>
      <c r="C425" s="20"/>
      <c r="D425" s="2"/>
      <c r="E425" s="20"/>
      <c r="F425" s="21"/>
      <c r="G425" s="20"/>
      <c r="H425" s="1"/>
      <c r="K425" s="22"/>
    </row>
    <row r="426" spans="1:11" ht="12.75">
      <c r="A426" s="20"/>
      <c r="B426" s="20"/>
      <c r="C426" s="20"/>
      <c r="D426" s="2"/>
      <c r="E426" s="20"/>
      <c r="F426" s="21"/>
      <c r="G426" s="20"/>
      <c r="H426" s="1"/>
      <c r="K426" s="22"/>
    </row>
    <row r="427" spans="1:11" ht="12.75">
      <c r="A427" s="20"/>
      <c r="B427" s="20"/>
      <c r="C427" s="20"/>
      <c r="D427" s="2"/>
      <c r="E427" s="20"/>
      <c r="F427" s="21"/>
      <c r="G427" s="20"/>
      <c r="H427" s="1"/>
      <c r="K427" s="22"/>
    </row>
    <row r="428" spans="1:11" ht="12.75">
      <c r="A428" s="20"/>
      <c r="B428" s="20"/>
      <c r="C428" s="20"/>
      <c r="D428" s="2"/>
      <c r="E428" s="20"/>
      <c r="F428" s="21"/>
      <c r="G428" s="20"/>
      <c r="H428" s="1"/>
      <c r="K428" s="22"/>
    </row>
    <row r="429" spans="1:11" ht="12.75">
      <c r="A429" s="20"/>
      <c r="B429" s="20"/>
      <c r="C429" s="20"/>
      <c r="D429" s="2"/>
      <c r="E429" s="20"/>
      <c r="F429" s="21"/>
      <c r="G429" s="20"/>
      <c r="H429" s="1"/>
      <c r="K429" s="22"/>
    </row>
    <row r="430" spans="1:11" ht="12.75">
      <c r="A430" s="20"/>
      <c r="B430" s="20"/>
      <c r="C430" s="20"/>
      <c r="D430" s="2"/>
      <c r="E430" s="20"/>
      <c r="F430" s="21"/>
      <c r="G430" s="20"/>
      <c r="H430" s="1"/>
      <c r="K430" s="22"/>
    </row>
    <row r="431" spans="1:11" ht="12.75">
      <c r="A431" s="20"/>
      <c r="B431" s="20"/>
      <c r="C431" s="20"/>
      <c r="D431" s="2"/>
      <c r="E431" s="20"/>
      <c r="F431" s="21"/>
      <c r="G431" s="20"/>
      <c r="H431" s="1"/>
      <c r="K431" s="22"/>
    </row>
    <row r="432" spans="1:11" ht="12.75">
      <c r="A432" s="20"/>
      <c r="B432" s="20"/>
      <c r="C432" s="20"/>
      <c r="D432" s="2"/>
      <c r="E432" s="20"/>
      <c r="F432" s="21"/>
      <c r="G432" s="20"/>
      <c r="H432" s="1"/>
      <c r="K432" s="22"/>
    </row>
    <row r="433" spans="1:11" ht="12.75">
      <c r="A433" s="20"/>
      <c r="B433" s="20"/>
      <c r="C433" s="20"/>
      <c r="D433" s="2"/>
      <c r="E433" s="20"/>
      <c r="F433" s="21"/>
      <c r="G433" s="20"/>
      <c r="H433" s="1"/>
      <c r="K433" s="22"/>
    </row>
    <row r="434" spans="1:13" ht="12.75">
      <c r="A434" s="20"/>
      <c r="B434" s="20"/>
      <c r="C434" s="20"/>
      <c r="D434" s="2"/>
      <c r="E434" s="20"/>
      <c r="F434" s="21"/>
      <c r="G434" s="20"/>
      <c r="H434" s="1"/>
      <c r="K434" s="22"/>
      <c r="M434" s="5"/>
    </row>
    <row r="435" spans="1:13" ht="12.75">
      <c r="A435" s="20"/>
      <c r="B435" s="20"/>
      <c r="C435" s="20"/>
      <c r="D435" s="2"/>
      <c r="E435" s="20"/>
      <c r="F435" s="21"/>
      <c r="G435" s="20"/>
      <c r="H435" s="1"/>
      <c r="K435" s="22"/>
      <c r="M435" s="5"/>
    </row>
    <row r="436" spans="1:11" ht="12.75">
      <c r="A436" s="20"/>
      <c r="B436" s="20"/>
      <c r="C436" s="20"/>
      <c r="D436" s="2"/>
      <c r="E436" s="20"/>
      <c r="F436" s="21"/>
      <c r="G436" s="20"/>
      <c r="H436" s="1"/>
      <c r="K436" s="22"/>
    </row>
    <row r="437" spans="1:11" ht="12.75">
      <c r="A437" s="20"/>
      <c r="B437" s="20"/>
      <c r="C437" s="20"/>
      <c r="D437" s="2"/>
      <c r="E437" s="20"/>
      <c r="F437" s="21"/>
      <c r="G437" s="20"/>
      <c r="H437" s="1"/>
      <c r="K437" s="22"/>
    </row>
    <row r="438" spans="1:11" ht="12.75">
      <c r="A438" s="20"/>
      <c r="B438" s="20"/>
      <c r="C438" s="20"/>
      <c r="D438" s="2"/>
      <c r="E438" s="20"/>
      <c r="F438" s="21"/>
      <c r="G438" s="20"/>
      <c r="H438" s="1"/>
      <c r="K438" s="22"/>
    </row>
    <row r="439" spans="1:11" ht="12.75">
      <c r="A439" s="2"/>
      <c r="B439" s="20"/>
      <c r="C439" s="20"/>
      <c r="D439" s="2"/>
      <c r="E439" s="20"/>
      <c r="F439" s="21"/>
      <c r="G439" s="20"/>
      <c r="H439" s="1"/>
      <c r="K439" s="22"/>
    </row>
    <row r="440" spans="1:11" ht="12.75">
      <c r="A440" s="20"/>
      <c r="B440" s="20"/>
      <c r="C440" s="20"/>
      <c r="D440" s="2"/>
      <c r="E440" s="20"/>
      <c r="F440" s="21"/>
      <c r="G440" s="20"/>
      <c r="H440" s="1"/>
      <c r="K440" s="22"/>
    </row>
    <row r="441" spans="1:11" ht="12.75">
      <c r="A441" s="2"/>
      <c r="B441" s="2"/>
      <c r="C441" s="20"/>
      <c r="D441" s="2"/>
      <c r="E441" s="20"/>
      <c r="F441" s="21"/>
      <c r="G441" s="2"/>
      <c r="H441" s="1"/>
      <c r="K441" s="22"/>
    </row>
    <row r="442" spans="1:11" ht="12.75">
      <c r="A442" s="20"/>
      <c r="B442" s="2"/>
      <c r="C442" s="20"/>
      <c r="D442" s="2"/>
      <c r="E442" s="20"/>
      <c r="F442" s="21"/>
      <c r="G442" s="2"/>
      <c r="H442" s="1"/>
      <c r="K442" s="22"/>
    </row>
    <row r="443" spans="1:11" ht="12.75">
      <c r="A443" s="2"/>
      <c r="B443" s="2"/>
      <c r="C443" s="20"/>
      <c r="D443" s="2"/>
      <c r="E443" s="20"/>
      <c r="F443" s="21"/>
      <c r="G443" s="2"/>
      <c r="H443" s="1"/>
      <c r="K443" s="22"/>
    </row>
    <row r="444" spans="1:13" ht="12.75">
      <c r="A444" s="2"/>
      <c r="B444" s="2"/>
      <c r="C444" s="20"/>
      <c r="D444" s="2"/>
      <c r="E444" s="20"/>
      <c r="F444" s="21"/>
      <c r="G444" s="2"/>
      <c r="H444" s="1"/>
      <c r="K444" s="22"/>
      <c r="M444" s="5"/>
    </row>
    <row r="445" spans="1:11" ht="12.75">
      <c r="A445" s="2"/>
      <c r="B445" s="2"/>
      <c r="C445" s="20"/>
      <c r="D445" s="2"/>
      <c r="E445" s="2"/>
      <c r="F445" s="21"/>
      <c r="G445" s="20"/>
      <c r="H445" s="1"/>
      <c r="K445" s="22"/>
    </row>
    <row r="446" spans="1:13" ht="12.75">
      <c r="A446" s="2"/>
      <c r="B446" s="2"/>
      <c r="C446" s="20"/>
      <c r="D446" s="2"/>
      <c r="E446" s="2"/>
      <c r="F446" s="21"/>
      <c r="G446" s="2"/>
      <c r="H446" s="1"/>
      <c r="K446" s="22"/>
      <c r="M446" s="5"/>
    </row>
    <row r="447" spans="1:13" ht="12.75">
      <c r="A447" s="2"/>
      <c r="B447" s="2"/>
      <c r="C447" s="20"/>
      <c r="D447" s="2"/>
      <c r="E447" s="2"/>
      <c r="F447" s="21"/>
      <c r="G447" s="2"/>
      <c r="H447" s="1"/>
      <c r="K447" s="22"/>
      <c r="M447" s="5"/>
    </row>
    <row r="448" spans="1:13" ht="12.75">
      <c r="A448" s="2"/>
      <c r="B448" s="2"/>
      <c r="C448" s="20"/>
      <c r="D448" s="2"/>
      <c r="E448" s="2"/>
      <c r="F448" s="21"/>
      <c r="G448" s="2"/>
      <c r="H448" s="1"/>
      <c r="K448" s="22"/>
      <c r="M448" s="5"/>
    </row>
    <row r="449" spans="1:11" ht="12.75">
      <c r="A449" s="20"/>
      <c r="B449" s="2"/>
      <c r="C449" s="20"/>
      <c r="D449" s="2"/>
      <c r="E449" s="2"/>
      <c r="F449" s="21"/>
      <c r="G449" s="20"/>
      <c r="H449" s="2"/>
      <c r="I449" s="2"/>
      <c r="J449" s="2"/>
      <c r="K449" s="24"/>
    </row>
    <row r="450" spans="1:11" ht="12.75">
      <c r="A450" s="2"/>
      <c r="B450" s="2"/>
      <c r="C450" s="20"/>
      <c r="D450" s="2"/>
      <c r="E450" s="2"/>
      <c r="F450" s="21"/>
      <c r="G450" s="2"/>
      <c r="H450" s="1"/>
      <c r="K450" s="22"/>
    </row>
    <row r="451" spans="1:13" ht="12.75">
      <c r="A451" s="20"/>
      <c r="B451" s="2"/>
      <c r="C451" s="20"/>
      <c r="D451" s="2"/>
      <c r="E451" s="2"/>
      <c r="F451" s="21"/>
      <c r="G451" s="20"/>
      <c r="H451" s="1"/>
      <c r="K451" s="22"/>
      <c r="M451" s="5"/>
    </row>
    <row r="452" spans="1:11" ht="12.75">
      <c r="A452" s="2"/>
      <c r="B452" s="2"/>
      <c r="C452" s="20"/>
      <c r="D452" s="2"/>
      <c r="E452" s="2"/>
      <c r="F452" s="21"/>
      <c r="G452" s="2"/>
      <c r="H452" s="1"/>
      <c r="K452" s="22"/>
    </row>
    <row r="453" spans="1:11" ht="12.75">
      <c r="A453" s="2"/>
      <c r="B453" s="2"/>
      <c r="C453" s="20"/>
      <c r="D453" s="2"/>
      <c r="E453" s="2"/>
      <c r="F453" s="21"/>
      <c r="G453" s="2"/>
      <c r="H453" s="1"/>
      <c r="K453" s="22"/>
    </row>
    <row r="454" spans="1:11" ht="12.75">
      <c r="A454" s="2"/>
      <c r="B454" s="2"/>
      <c r="C454" s="20"/>
      <c r="D454" s="2"/>
      <c r="E454" s="2"/>
      <c r="F454" s="21"/>
      <c r="G454" s="20"/>
      <c r="H454" s="1"/>
      <c r="K454" s="22"/>
    </row>
    <row r="455" spans="1:11" ht="12.75">
      <c r="A455" s="2"/>
      <c r="B455" s="2"/>
      <c r="C455" s="20"/>
      <c r="D455" s="2"/>
      <c r="E455" s="2"/>
      <c r="F455" s="21"/>
      <c r="G455" s="2"/>
      <c r="H455" s="1"/>
      <c r="K455" s="22"/>
    </row>
    <row r="456" spans="1:11" ht="12.75">
      <c r="A456" s="2"/>
      <c r="B456" s="2"/>
      <c r="C456" s="20"/>
      <c r="D456" s="2"/>
      <c r="E456" s="2"/>
      <c r="F456" s="21"/>
      <c r="G456" s="2"/>
      <c r="H456" s="1"/>
      <c r="K456" s="22"/>
    </row>
    <row r="457" spans="1:11" ht="12.75">
      <c r="A457" s="2"/>
      <c r="B457" s="2"/>
      <c r="C457" s="20"/>
      <c r="D457" s="2"/>
      <c r="E457" s="2"/>
      <c r="F457" s="21"/>
      <c r="G457" s="2"/>
      <c r="H457" s="1"/>
      <c r="K457" s="22"/>
    </row>
    <row r="458" spans="1:11" ht="12.75">
      <c r="A458" s="2"/>
      <c r="B458" s="2"/>
      <c r="C458" s="20"/>
      <c r="D458" s="2"/>
      <c r="E458" s="2"/>
      <c r="F458" s="21"/>
      <c r="G458" s="20"/>
      <c r="H458" s="1"/>
      <c r="K458" s="22"/>
    </row>
    <row r="459" spans="1:13" ht="12.75">
      <c r="A459" s="2"/>
      <c r="B459" s="2"/>
      <c r="C459" s="20"/>
      <c r="D459" s="2"/>
      <c r="E459" s="2"/>
      <c r="F459" s="21"/>
      <c r="G459" s="2"/>
      <c r="H459" s="1"/>
      <c r="K459" s="22"/>
      <c r="M459" s="5"/>
    </row>
    <row r="460" spans="1:11" ht="12.75">
      <c r="A460" s="2"/>
      <c r="B460" s="2"/>
      <c r="C460" s="20"/>
      <c r="D460" s="2"/>
      <c r="E460" s="2"/>
      <c r="F460" s="21"/>
      <c r="G460" s="20"/>
      <c r="H460" s="1"/>
      <c r="K460" s="22"/>
    </row>
    <row r="461" spans="1:11" ht="12.75">
      <c r="A461" s="2"/>
      <c r="B461" s="2"/>
      <c r="C461" s="20"/>
      <c r="D461" s="2"/>
      <c r="E461" s="2"/>
      <c r="F461" s="21"/>
      <c r="G461" s="2"/>
      <c r="H461" s="2"/>
      <c r="I461" s="2"/>
      <c r="J461" s="2"/>
      <c r="K461" s="24"/>
    </row>
    <row r="462" spans="1:11" ht="12.75">
      <c r="A462" s="2"/>
      <c r="B462" s="2"/>
      <c r="C462" s="20"/>
      <c r="D462" s="2"/>
      <c r="E462" s="2"/>
      <c r="F462" s="21"/>
      <c r="G462" s="2"/>
      <c r="H462" s="1"/>
      <c r="K462" s="22"/>
    </row>
    <row r="463" spans="1:11" ht="12.75">
      <c r="A463" s="2"/>
      <c r="B463" s="2"/>
      <c r="C463" s="20"/>
      <c r="D463" s="2"/>
      <c r="E463" s="2"/>
      <c r="F463" s="21"/>
      <c r="G463" s="2"/>
      <c r="H463" s="1"/>
      <c r="K463" s="22"/>
    </row>
    <row r="464" spans="1:13" ht="12.75">
      <c r="A464" s="20"/>
      <c r="B464" s="2"/>
      <c r="C464" s="20"/>
      <c r="D464" s="2"/>
      <c r="E464" s="2"/>
      <c r="F464" s="21"/>
      <c r="G464" s="20"/>
      <c r="H464" s="1"/>
      <c r="K464" s="22"/>
      <c r="M464" s="5"/>
    </row>
    <row r="465" spans="1:11" ht="12.75">
      <c r="A465" s="2"/>
      <c r="B465" s="2"/>
      <c r="C465" s="20"/>
      <c r="D465" s="2"/>
      <c r="E465" s="2"/>
      <c r="F465" s="21"/>
      <c r="G465" s="2"/>
      <c r="H465" s="1"/>
      <c r="K465" s="22"/>
    </row>
    <row r="466" spans="1:11" ht="12.75">
      <c r="A466" s="2"/>
      <c r="B466" s="2"/>
      <c r="C466" s="20"/>
      <c r="D466" s="2"/>
      <c r="E466" s="2"/>
      <c r="F466" s="21"/>
      <c r="G466" s="2"/>
      <c r="H466" s="1"/>
      <c r="K466" s="22"/>
    </row>
    <row r="467" spans="1:11" ht="12.75">
      <c r="A467" s="2"/>
      <c r="B467" s="2"/>
      <c r="C467" s="20"/>
      <c r="D467" s="2"/>
      <c r="E467" s="2"/>
      <c r="F467" s="21"/>
      <c r="G467" s="2"/>
      <c r="H467" s="1"/>
      <c r="K467" s="22"/>
    </row>
    <row r="468" spans="1:11" ht="12.75">
      <c r="A468" s="2"/>
      <c r="B468" s="2"/>
      <c r="C468" s="20"/>
      <c r="D468" s="2"/>
      <c r="E468" s="2"/>
      <c r="F468" s="21"/>
      <c r="G468" s="20"/>
      <c r="H468" s="1"/>
      <c r="K468" s="22"/>
    </row>
    <row r="469" spans="1:11" ht="12.75">
      <c r="A469" s="2"/>
      <c r="B469" s="2"/>
      <c r="C469" s="20"/>
      <c r="D469" s="2"/>
      <c r="E469" s="2"/>
      <c r="F469" s="21"/>
      <c r="G469" s="20"/>
      <c r="H469" s="1"/>
      <c r="K469" s="22"/>
    </row>
    <row r="470" spans="1:11" ht="12.75">
      <c r="A470" s="2"/>
      <c r="B470" s="2"/>
      <c r="C470" s="20"/>
      <c r="D470" s="2"/>
      <c r="E470" s="2"/>
      <c r="F470" s="21"/>
      <c r="G470" s="20"/>
      <c r="H470" s="1"/>
      <c r="K470" s="22"/>
    </row>
    <row r="471" spans="1:11" ht="12.75">
      <c r="A471" s="2"/>
      <c r="B471" s="2"/>
      <c r="C471" s="20"/>
      <c r="D471" s="2"/>
      <c r="E471" s="2"/>
      <c r="F471" s="21"/>
      <c r="G471" s="2"/>
      <c r="H471" s="1"/>
      <c r="K471" s="22"/>
    </row>
    <row r="472" spans="1:11" ht="12.75">
      <c r="A472" s="2"/>
      <c r="B472" s="2"/>
      <c r="C472" s="20"/>
      <c r="D472" s="2"/>
      <c r="E472" s="2"/>
      <c r="F472" s="21"/>
      <c r="G472" s="2"/>
      <c r="H472" s="1"/>
      <c r="K472" s="22"/>
    </row>
    <row r="473" spans="1:13" ht="12.75">
      <c r="A473" s="2"/>
      <c r="B473" s="2"/>
      <c r="C473" s="20"/>
      <c r="D473" s="2"/>
      <c r="E473" s="2"/>
      <c r="F473" s="21"/>
      <c r="G473" s="2"/>
      <c r="H473" s="1"/>
      <c r="K473" s="22"/>
      <c r="M473" s="5"/>
    </row>
    <row r="474" spans="1:11" ht="12.75">
      <c r="A474" s="2"/>
      <c r="B474" s="2"/>
      <c r="C474" s="20"/>
      <c r="D474" s="2"/>
      <c r="E474" s="2"/>
      <c r="F474" s="21"/>
      <c r="G474" s="2"/>
      <c r="H474" s="1"/>
      <c r="K474" s="22"/>
    </row>
    <row r="475" spans="1:13" ht="12.75">
      <c r="A475" s="2"/>
      <c r="B475" s="2"/>
      <c r="C475" s="20"/>
      <c r="D475" s="2"/>
      <c r="E475" s="2"/>
      <c r="F475" s="21"/>
      <c r="G475" s="2"/>
      <c r="H475" s="1"/>
      <c r="K475" s="22"/>
      <c r="M475" s="5"/>
    </row>
    <row r="476" spans="1:11" ht="12.75">
      <c r="A476" s="2"/>
      <c r="B476" s="2"/>
      <c r="C476" s="20"/>
      <c r="D476" s="2"/>
      <c r="E476" s="2"/>
      <c r="F476" s="21"/>
      <c r="G476" s="2"/>
      <c r="H476" s="1"/>
      <c r="K476" s="22"/>
    </row>
    <row r="477" spans="1:11" ht="12.75">
      <c r="A477" s="20"/>
      <c r="B477" s="2"/>
      <c r="C477" s="20"/>
      <c r="D477" s="2"/>
      <c r="E477" s="2"/>
      <c r="F477" s="21"/>
      <c r="G477" s="2"/>
      <c r="H477" s="1"/>
      <c r="K477" s="22"/>
    </row>
    <row r="478" spans="1:11" ht="12.75">
      <c r="A478" s="2"/>
      <c r="B478" s="2"/>
      <c r="C478" s="20"/>
      <c r="D478" s="2"/>
      <c r="E478" s="2"/>
      <c r="F478" s="21"/>
      <c r="G478" s="2"/>
      <c r="H478" s="1"/>
      <c r="K478" s="22"/>
    </row>
    <row r="479" spans="1:11" ht="12.75">
      <c r="A479" s="2"/>
      <c r="B479" s="2"/>
      <c r="C479" s="20"/>
      <c r="D479" s="2"/>
      <c r="E479" s="2"/>
      <c r="F479" s="21"/>
      <c r="G479" s="2"/>
      <c r="H479" s="1"/>
      <c r="K479" s="22"/>
    </row>
    <row r="480" spans="1:11" ht="12.75">
      <c r="A480" s="20"/>
      <c r="B480" s="2"/>
      <c r="C480" s="20"/>
      <c r="D480" s="2"/>
      <c r="E480" s="2"/>
      <c r="F480" s="21"/>
      <c r="G480" s="20"/>
      <c r="H480" s="1"/>
      <c r="K480" s="22"/>
    </row>
    <row r="481" spans="1:11" ht="12.75">
      <c r="A481" s="2"/>
      <c r="B481" s="2"/>
      <c r="C481" s="20"/>
      <c r="D481" s="2"/>
      <c r="E481" s="2"/>
      <c r="F481" s="21"/>
      <c r="G481" s="2"/>
      <c r="H481" s="1"/>
      <c r="K481" s="22"/>
    </row>
    <row r="482" spans="1:11" ht="12.75">
      <c r="A482" s="20"/>
      <c r="B482" s="2"/>
      <c r="C482" s="20"/>
      <c r="D482" s="2"/>
      <c r="E482" s="2"/>
      <c r="F482" s="21"/>
      <c r="G482" s="20"/>
      <c r="H482" s="1"/>
      <c r="K482" s="22"/>
    </row>
    <row r="483" spans="1:11" ht="12.75">
      <c r="A483" s="20"/>
      <c r="B483" s="2"/>
      <c r="C483" s="20"/>
      <c r="D483" s="2"/>
      <c r="E483" s="2"/>
      <c r="F483" s="21"/>
      <c r="G483" s="20"/>
      <c r="H483" s="1"/>
      <c r="K483" s="22"/>
    </row>
    <row r="484" spans="1:11" ht="12.75">
      <c r="A484" s="2"/>
      <c r="B484" s="2"/>
      <c r="C484" s="20"/>
      <c r="D484" s="2"/>
      <c r="E484" s="2"/>
      <c r="F484" s="21"/>
      <c r="G484" s="20"/>
      <c r="H484" s="1"/>
      <c r="K484" s="22"/>
    </row>
    <row r="485" spans="1:11" ht="12.75">
      <c r="A485" s="2"/>
      <c r="B485" s="2"/>
      <c r="C485" s="20"/>
      <c r="D485" s="2"/>
      <c r="E485" s="2"/>
      <c r="F485" s="21"/>
      <c r="G485" s="20"/>
      <c r="H485" s="1"/>
      <c r="K485" s="24"/>
    </row>
    <row r="486" spans="1:11" ht="12.75">
      <c r="A486" s="2"/>
      <c r="B486" s="2"/>
      <c r="C486" s="20"/>
      <c r="D486" s="2"/>
      <c r="E486" s="2"/>
      <c r="F486" s="21"/>
      <c r="G486" s="2"/>
      <c r="H486" s="1"/>
      <c r="K486" s="24"/>
    </row>
    <row r="487" spans="1:11" ht="12.75">
      <c r="A487" s="20"/>
      <c r="B487" s="2"/>
      <c r="C487" s="20"/>
      <c r="D487" s="2"/>
      <c r="E487" s="2"/>
      <c r="F487" s="21"/>
      <c r="G487" s="2"/>
      <c r="H487" s="1"/>
      <c r="K487" s="22"/>
    </row>
    <row r="488" spans="1:11" ht="12.75">
      <c r="A488" s="2"/>
      <c r="B488" s="2"/>
      <c r="C488" s="20"/>
      <c r="D488" s="2"/>
      <c r="E488" s="2"/>
      <c r="F488" s="21"/>
      <c r="G488" s="20"/>
      <c r="H488" s="1"/>
      <c r="K488" s="22"/>
    </row>
    <row r="489" spans="1:11" ht="12.75">
      <c r="A489" s="2"/>
      <c r="B489" s="2"/>
      <c r="C489" s="20"/>
      <c r="D489" s="2"/>
      <c r="E489" s="2"/>
      <c r="F489" s="21"/>
      <c r="G489" s="2"/>
      <c r="H489" s="1"/>
      <c r="K489" s="22"/>
    </row>
    <row r="490" spans="1:11" ht="12.75">
      <c r="A490" s="2"/>
      <c r="B490" s="2"/>
      <c r="C490" s="20"/>
      <c r="D490" s="2"/>
      <c r="E490" s="2"/>
      <c r="F490" s="21"/>
      <c r="G490" s="2"/>
      <c r="H490" s="1"/>
      <c r="K490" s="24"/>
    </row>
    <row r="491" spans="1:13" ht="12.75">
      <c r="A491" s="2"/>
      <c r="B491" s="2"/>
      <c r="C491" s="20"/>
      <c r="D491" s="2"/>
      <c r="E491" s="2"/>
      <c r="F491" s="21"/>
      <c r="G491" s="2"/>
      <c r="H491" s="1"/>
      <c r="K491" s="22"/>
      <c r="M491" s="4"/>
    </row>
    <row r="492" spans="1:11" ht="12.75">
      <c r="A492" s="2"/>
      <c r="B492" s="2"/>
      <c r="C492" s="20"/>
      <c r="D492" s="2"/>
      <c r="E492" s="2"/>
      <c r="F492" s="21"/>
      <c r="G492" s="2"/>
      <c r="H492" s="1"/>
      <c r="K492" s="22"/>
    </row>
    <row r="493" spans="1:11" ht="12.75">
      <c r="A493" s="2"/>
      <c r="B493" s="2"/>
      <c r="C493" s="20"/>
      <c r="D493" s="2"/>
      <c r="E493" s="2"/>
      <c r="F493" s="21"/>
      <c r="G493" s="2"/>
      <c r="H493" s="1"/>
      <c r="K493" s="22"/>
    </row>
    <row r="494" spans="1:11" ht="12.75">
      <c r="A494" s="2"/>
      <c r="B494" s="2"/>
      <c r="C494" s="20"/>
      <c r="D494" s="2"/>
      <c r="E494" s="2"/>
      <c r="F494" s="21"/>
      <c r="G494" s="2"/>
      <c r="H494" s="1"/>
      <c r="K494" s="22"/>
    </row>
    <row r="495" spans="1:11" ht="12.75">
      <c r="A495" s="2"/>
      <c r="B495" s="2"/>
      <c r="C495" s="20"/>
      <c r="D495" s="2"/>
      <c r="E495" s="2"/>
      <c r="F495" s="21"/>
      <c r="G495" s="2"/>
      <c r="H495" s="1"/>
      <c r="K495" s="22"/>
    </row>
    <row r="496" spans="1:11" ht="12.75">
      <c r="A496" s="2"/>
      <c r="B496" s="2"/>
      <c r="C496" s="20"/>
      <c r="D496" s="2"/>
      <c r="E496" s="2"/>
      <c r="F496" s="21"/>
      <c r="G496" s="2"/>
      <c r="H496" s="1"/>
      <c r="K496" s="22"/>
    </row>
    <row r="497" spans="1:11" ht="12.75">
      <c r="A497" s="2"/>
      <c r="B497" s="2"/>
      <c r="C497" s="20"/>
      <c r="D497" s="2"/>
      <c r="E497" s="2"/>
      <c r="F497" s="21"/>
      <c r="G497" s="2"/>
      <c r="H497" s="1"/>
      <c r="K497" s="22"/>
    </row>
    <row r="498" spans="1:11" ht="12.75">
      <c r="A498" s="2"/>
      <c r="B498" s="2"/>
      <c r="C498" s="20"/>
      <c r="D498" s="2"/>
      <c r="E498" s="2"/>
      <c r="F498" s="21"/>
      <c r="G498" s="2"/>
      <c r="H498" s="1"/>
      <c r="K498" s="24"/>
    </row>
    <row r="499" spans="1:11" ht="12.75">
      <c r="A499" s="20"/>
      <c r="B499" s="2"/>
      <c r="C499" s="20"/>
      <c r="D499" s="2"/>
      <c r="E499" s="2"/>
      <c r="F499" s="21"/>
      <c r="G499" s="2"/>
      <c r="H499" s="1"/>
      <c r="K499" s="22"/>
    </row>
    <row r="500" spans="1:11" ht="12.75">
      <c r="A500" s="2"/>
      <c r="B500" s="2"/>
      <c r="C500" s="20"/>
      <c r="D500" s="2"/>
      <c r="E500" s="2"/>
      <c r="F500" s="21"/>
      <c r="G500" s="2"/>
      <c r="H500" s="1"/>
      <c r="K500" s="22"/>
    </row>
    <row r="501" spans="1:11" ht="12.75">
      <c r="A501" s="2"/>
      <c r="B501" s="2"/>
      <c r="C501" s="20"/>
      <c r="D501" s="2"/>
      <c r="E501" s="2"/>
      <c r="F501" s="21"/>
      <c r="G501" s="2"/>
      <c r="H501" s="1"/>
      <c r="K501" s="22"/>
    </row>
    <row r="502" spans="1:11" ht="12.75">
      <c r="A502" s="2"/>
      <c r="B502" s="2"/>
      <c r="C502" s="20"/>
      <c r="D502" s="2"/>
      <c r="E502" s="2"/>
      <c r="F502" s="21"/>
      <c r="G502" s="2"/>
      <c r="H502" s="1"/>
      <c r="K502" s="22"/>
    </row>
    <row r="503" spans="1:11" ht="12.75">
      <c r="A503" s="2"/>
      <c r="B503" s="2"/>
      <c r="C503" s="20"/>
      <c r="D503" s="2"/>
      <c r="E503" s="2"/>
      <c r="F503" s="21"/>
      <c r="G503" s="2"/>
      <c r="H503" s="1"/>
      <c r="K503" s="22"/>
    </row>
    <row r="504" spans="1:11" ht="12.75">
      <c r="A504" s="20"/>
      <c r="B504" s="2"/>
      <c r="C504" s="20"/>
      <c r="D504" s="2"/>
      <c r="E504" s="2"/>
      <c r="F504" s="21"/>
      <c r="G504" s="2"/>
      <c r="H504" s="1"/>
      <c r="K504" s="22"/>
    </row>
    <row r="505" spans="1:13" ht="12.75">
      <c r="A505" s="2"/>
      <c r="B505" s="2"/>
      <c r="C505" s="20"/>
      <c r="D505" s="2"/>
      <c r="E505" s="2"/>
      <c r="F505" s="21"/>
      <c r="G505" s="2"/>
      <c r="H505" s="1"/>
      <c r="K505" s="22"/>
      <c r="M505" s="5"/>
    </row>
    <row r="506" spans="1:11" ht="12.75">
      <c r="A506" s="2"/>
      <c r="B506" s="2"/>
      <c r="C506" s="20"/>
      <c r="D506" s="2"/>
      <c r="E506" s="2"/>
      <c r="F506" s="21"/>
      <c r="G506" s="20"/>
      <c r="H506" s="1"/>
      <c r="K506" s="22"/>
    </row>
    <row r="507" spans="1:11" ht="12.75">
      <c r="A507" s="25"/>
      <c r="B507" s="25"/>
      <c r="C507" s="20"/>
      <c r="D507" s="2"/>
      <c r="E507" s="25"/>
      <c r="F507" s="21"/>
      <c r="G507" s="2"/>
      <c r="H507" s="1"/>
      <c r="K507" s="22"/>
    </row>
    <row r="508" spans="1:11" ht="12.75">
      <c r="A508" s="2"/>
      <c r="B508" s="2"/>
      <c r="C508" s="20"/>
      <c r="D508" s="2"/>
      <c r="E508" s="2"/>
      <c r="F508" s="21"/>
      <c r="G508" s="2"/>
      <c r="H508" s="1"/>
      <c r="K508" s="22"/>
    </row>
    <row r="509" spans="1:11" ht="12.75">
      <c r="A509" s="2"/>
      <c r="B509" s="2"/>
      <c r="C509" s="20"/>
      <c r="D509" s="2"/>
      <c r="E509" s="2"/>
      <c r="F509" s="21"/>
      <c r="G509" s="2"/>
      <c r="H509" s="1"/>
      <c r="K509" s="22"/>
    </row>
    <row r="510" spans="1:13" ht="12.75">
      <c r="A510" s="23"/>
      <c r="B510" s="23"/>
      <c r="C510" s="23"/>
      <c r="D510" s="23"/>
      <c r="E510" s="23"/>
      <c r="F510" s="21"/>
      <c r="G510" s="23"/>
      <c r="H510" s="1"/>
      <c r="K510" s="22"/>
      <c r="M510" s="5"/>
    </row>
    <row r="511" spans="1:13" ht="12.75">
      <c r="A511" s="23"/>
      <c r="B511" s="23"/>
      <c r="C511" s="23"/>
      <c r="D511" s="23"/>
      <c r="E511" s="23"/>
      <c r="F511" s="21"/>
      <c r="G511" s="23"/>
      <c r="H511" s="1"/>
      <c r="K511" s="22"/>
      <c r="M511" s="5"/>
    </row>
    <row r="512" spans="1:11" ht="12.75">
      <c r="A512" s="23"/>
      <c r="B512" s="23"/>
      <c r="C512" s="23"/>
      <c r="D512" s="23"/>
      <c r="E512" s="23"/>
      <c r="F512" s="21"/>
      <c r="G512" s="23"/>
      <c r="H512" s="1"/>
      <c r="K512" s="22"/>
    </row>
    <row r="513" spans="1:11" ht="12.75">
      <c r="A513" s="23"/>
      <c r="B513" s="23"/>
      <c r="C513" s="23"/>
      <c r="D513" s="23"/>
      <c r="E513" s="23"/>
      <c r="F513" s="21"/>
      <c r="G513" s="23"/>
      <c r="H513" s="1"/>
      <c r="K513" s="22"/>
    </row>
    <row r="514" spans="1:11" ht="12.75">
      <c r="A514" s="23"/>
      <c r="B514" s="23"/>
      <c r="C514" s="23"/>
      <c r="D514" s="23"/>
      <c r="E514" s="23"/>
      <c r="F514" s="21"/>
      <c r="G514" s="23"/>
      <c r="H514" s="1"/>
      <c r="K514" s="22"/>
    </row>
    <row r="515" spans="1:11" ht="12.75">
      <c r="A515" s="23"/>
      <c r="B515" s="23"/>
      <c r="C515" s="23"/>
      <c r="D515" s="23"/>
      <c r="E515" s="23"/>
      <c r="F515" s="21"/>
      <c r="G515" s="23"/>
      <c r="H515" s="1"/>
      <c r="K515" s="22"/>
    </row>
    <row r="516" spans="1:11" ht="12.75">
      <c r="A516" s="23"/>
      <c r="B516" s="23"/>
      <c r="C516" s="23"/>
      <c r="D516" s="23"/>
      <c r="E516" s="23"/>
      <c r="F516" s="21"/>
      <c r="G516" s="23"/>
      <c r="H516" s="1"/>
      <c r="K516" s="22"/>
    </row>
    <row r="517" spans="1:13" ht="12.75">
      <c r="A517" s="23"/>
      <c r="B517" s="23"/>
      <c r="C517" s="23"/>
      <c r="D517" s="23"/>
      <c r="E517" s="23"/>
      <c r="F517" s="21"/>
      <c r="G517" s="23"/>
      <c r="H517" s="1"/>
      <c r="K517" s="22"/>
      <c r="M517" s="5"/>
    </row>
    <row r="518" spans="1:11" ht="12.75">
      <c r="A518" s="23"/>
      <c r="B518" s="23"/>
      <c r="C518" s="23"/>
      <c r="D518" s="23"/>
      <c r="E518" s="23"/>
      <c r="F518" s="21"/>
      <c r="G518" s="23"/>
      <c r="H518" s="1"/>
      <c r="K518" s="22"/>
    </row>
    <row r="519" spans="1:11" ht="12.75">
      <c r="A519" s="23"/>
      <c r="B519" s="23"/>
      <c r="C519" s="23"/>
      <c r="D519" s="23"/>
      <c r="E519" s="23"/>
      <c r="F519" s="21"/>
      <c r="G519" s="23"/>
      <c r="H519" s="1"/>
      <c r="K519" s="22"/>
    </row>
    <row r="520" spans="1:11" ht="12.75">
      <c r="A520" s="23"/>
      <c r="B520" s="23"/>
      <c r="C520" s="23"/>
      <c r="D520" s="23"/>
      <c r="E520" s="23"/>
      <c r="F520" s="21"/>
      <c r="G520" s="23"/>
      <c r="H520" s="1"/>
      <c r="K520" s="22"/>
    </row>
    <row r="521" spans="1:13" ht="12.75">
      <c r="A521" s="23"/>
      <c r="B521" s="23"/>
      <c r="C521" s="23"/>
      <c r="D521" s="23"/>
      <c r="E521" s="23"/>
      <c r="F521" s="21"/>
      <c r="G521" s="23"/>
      <c r="H521" s="1"/>
      <c r="K521" s="22"/>
      <c r="M521" s="5"/>
    </row>
    <row r="522" spans="1:13" ht="12.75">
      <c r="A522" s="23"/>
      <c r="B522" s="23"/>
      <c r="C522" s="23"/>
      <c r="D522" s="23"/>
      <c r="E522" s="23"/>
      <c r="F522" s="21"/>
      <c r="G522" s="23"/>
      <c r="H522" s="1"/>
      <c r="K522" s="22"/>
      <c r="M522" s="5"/>
    </row>
    <row r="523" spans="1:13" ht="12.75">
      <c r="A523" s="23"/>
      <c r="B523" s="23"/>
      <c r="C523" s="23"/>
      <c r="D523" s="23"/>
      <c r="E523" s="23"/>
      <c r="F523" s="21"/>
      <c r="G523" s="23"/>
      <c r="H523" s="1"/>
      <c r="K523" s="22"/>
      <c r="M523" s="5"/>
    </row>
    <row r="524" spans="1:11" ht="12.75">
      <c r="A524" s="23"/>
      <c r="B524" s="23"/>
      <c r="C524" s="23"/>
      <c r="D524" s="23"/>
      <c r="E524" s="23"/>
      <c r="F524" s="21"/>
      <c r="G524" s="23"/>
      <c r="H524" s="1"/>
      <c r="K524" s="22"/>
    </row>
    <row r="525" spans="1:11" ht="12.75">
      <c r="A525" s="23"/>
      <c r="B525" s="23"/>
      <c r="C525" s="23"/>
      <c r="D525" s="23"/>
      <c r="E525" s="23"/>
      <c r="F525" s="21"/>
      <c r="G525" s="23"/>
      <c r="H525" s="1"/>
      <c r="K525" s="22"/>
    </row>
    <row r="526" spans="1:11" ht="12.75">
      <c r="A526" s="23"/>
      <c r="B526" s="23"/>
      <c r="C526" s="23"/>
      <c r="D526" s="23"/>
      <c r="E526" s="23"/>
      <c r="F526" s="21"/>
      <c r="G526" s="23"/>
      <c r="H526" s="1"/>
      <c r="K526" s="22"/>
    </row>
    <row r="527" spans="1:11" ht="12.75">
      <c r="A527" s="23"/>
      <c r="B527" s="23"/>
      <c r="C527" s="23"/>
      <c r="D527" s="23"/>
      <c r="E527" s="23"/>
      <c r="F527" s="21"/>
      <c r="G527" s="23"/>
      <c r="H527" s="1"/>
      <c r="K527" s="22"/>
    </row>
    <row r="528" spans="1:11" ht="12.75">
      <c r="A528" s="23"/>
      <c r="B528" s="23"/>
      <c r="C528" s="23"/>
      <c r="D528" s="23"/>
      <c r="E528" s="23"/>
      <c r="F528" s="21"/>
      <c r="G528" s="23"/>
      <c r="H528" s="1"/>
      <c r="K528" s="22"/>
    </row>
    <row r="529" spans="1:11" ht="12.75">
      <c r="A529" s="23"/>
      <c r="B529" s="23"/>
      <c r="C529" s="23"/>
      <c r="D529" s="23"/>
      <c r="E529" s="23"/>
      <c r="F529" s="21"/>
      <c r="G529" s="23"/>
      <c r="H529" s="1"/>
      <c r="K529" s="22"/>
    </row>
    <row r="530" spans="1:10" ht="12.75">
      <c r="A530" s="6"/>
      <c r="B530" s="6"/>
      <c r="E530" s="6"/>
      <c r="F530" s="6"/>
      <c r="J530" s="10"/>
    </row>
    <row r="531" spans="1:10" ht="12.75">
      <c r="A531" s="6"/>
      <c r="B531" s="6"/>
      <c r="E531" s="6"/>
      <c r="F531" s="6"/>
      <c r="J531" s="10"/>
    </row>
    <row r="532" spans="1:10" ht="12.75">
      <c r="A532" s="6"/>
      <c r="B532" s="6"/>
      <c r="E532" s="6"/>
      <c r="F532" s="6"/>
      <c r="J532" s="10"/>
    </row>
    <row r="533" spans="1:10" ht="12.75">
      <c r="A533" s="6"/>
      <c r="B533" s="6"/>
      <c r="E533" s="6"/>
      <c r="F533" s="6"/>
      <c r="J533" s="10"/>
    </row>
    <row r="534" spans="1:10" ht="12.75">
      <c r="A534" s="6"/>
      <c r="B534" s="6"/>
      <c r="E534" s="6"/>
      <c r="F534" s="6"/>
      <c r="J534" s="10"/>
    </row>
    <row r="535" spans="1:10" ht="12.75">
      <c r="A535" s="6"/>
      <c r="B535" s="6"/>
      <c r="E535" s="6"/>
      <c r="F535" s="6"/>
      <c r="J535" s="10"/>
    </row>
    <row r="536" spans="1:13" ht="12.75">
      <c r="A536" s="5"/>
      <c r="B536" s="13"/>
      <c r="D536" s="16"/>
      <c r="E536" s="13"/>
      <c r="F536" s="7"/>
      <c r="G536" s="7"/>
      <c r="H536" s="14"/>
      <c r="I536" s="14"/>
      <c r="J536" s="14"/>
      <c r="K536" s="7"/>
      <c r="M536" s="5"/>
    </row>
    <row r="537" spans="1:9" ht="12.75">
      <c r="A537" s="8"/>
      <c r="D537" s="9"/>
      <c r="I537" s="9"/>
    </row>
    <row r="538" spans="1:9" ht="12.75">
      <c r="A538" s="8"/>
      <c r="D538" s="9"/>
      <c r="I538" s="9"/>
    </row>
    <row r="539" spans="1:9" ht="12.75">
      <c r="A539" s="8"/>
      <c r="D539" s="9"/>
      <c r="I539" s="9"/>
    </row>
    <row r="540" spans="1:9" ht="12.75">
      <c r="A540" s="8"/>
      <c r="D540" s="9"/>
      <c r="I540" s="9"/>
    </row>
    <row r="541" spans="1:9" ht="12.75">
      <c r="A541" s="8"/>
      <c r="D541" s="18"/>
      <c r="I541" s="18"/>
    </row>
    <row r="542" spans="1:9" ht="12.75">
      <c r="A542" s="8"/>
      <c r="D542" s="9"/>
      <c r="I542" s="9"/>
    </row>
    <row r="543" spans="1:9" ht="12.75">
      <c r="A543" s="8"/>
      <c r="D543" s="18"/>
      <c r="I543" s="18"/>
    </row>
    <row r="544" spans="1:9" ht="12.75">
      <c r="A544" s="8"/>
      <c r="D544" s="9"/>
      <c r="I544" s="9"/>
    </row>
    <row r="545" spans="1:9" ht="12.75">
      <c r="A545" s="8"/>
      <c r="D545" s="9"/>
      <c r="I545" s="9"/>
    </row>
    <row r="546" spans="1:9" ht="12.75">
      <c r="A546" s="8"/>
      <c r="D546" s="9"/>
      <c r="I546" s="9"/>
    </row>
    <row r="547" spans="1:9" ht="12.75">
      <c r="A547" s="8"/>
      <c r="D547" s="9"/>
      <c r="I547" s="9"/>
    </row>
    <row r="548" spans="1:9" ht="12.75">
      <c r="A548" s="8"/>
      <c r="D548" s="9"/>
      <c r="I548" s="9"/>
    </row>
    <row r="549" spans="1:9" ht="12.75">
      <c r="A549" s="8"/>
      <c r="D549" s="18"/>
      <c r="I549" s="18"/>
    </row>
    <row r="550" spans="1:9" ht="12.75">
      <c r="A550" s="8"/>
      <c r="D550" s="9"/>
      <c r="I550" s="9"/>
    </row>
    <row r="551" spans="1:9" ht="12.75">
      <c r="A551" s="8"/>
      <c r="D551" s="9"/>
      <c r="I551" s="9"/>
    </row>
    <row r="552" spans="1:9" ht="12.75">
      <c r="A552" s="8"/>
      <c r="D552" s="9"/>
      <c r="I552" s="9"/>
    </row>
    <row r="553" spans="1:9" ht="12.75">
      <c r="A553" s="8"/>
      <c r="D553" s="9"/>
      <c r="I553" s="9"/>
    </row>
    <row r="554" spans="1:9" ht="12.75">
      <c r="A554" s="8"/>
      <c r="D554" s="9"/>
      <c r="I554" s="9"/>
    </row>
    <row r="555" spans="1:9" ht="12.75">
      <c r="A555" s="8"/>
      <c r="D555" s="9"/>
      <c r="I555" s="9"/>
    </row>
    <row r="556" spans="1:9" ht="12.75">
      <c r="A556" s="8"/>
      <c r="D556" s="9"/>
      <c r="I556" s="9"/>
    </row>
    <row r="557" spans="1:9" ht="12.75">
      <c r="A557" s="8"/>
      <c r="D557" s="9"/>
      <c r="I557" s="9"/>
    </row>
    <row r="558" spans="1:9" ht="12.75">
      <c r="A558" s="8"/>
      <c r="D558" s="9"/>
      <c r="I558" s="9"/>
    </row>
    <row r="559" spans="1:9" ht="12.75">
      <c r="A559" s="8"/>
      <c r="D559" s="9"/>
      <c r="I559" s="9"/>
    </row>
    <row r="560" spans="1:9" ht="12.75">
      <c r="A560" s="8"/>
      <c r="D560" s="9"/>
      <c r="I560" s="9"/>
    </row>
    <row r="561" spans="1:9" ht="12.75">
      <c r="A561" s="8"/>
      <c r="D561" s="9"/>
      <c r="I561" s="9"/>
    </row>
    <row r="562" spans="1:9" ht="12.75">
      <c r="A562" s="8"/>
      <c r="D562" s="9"/>
      <c r="I562" s="9"/>
    </row>
    <row r="563" spans="1:9" ht="12.75">
      <c r="A563" s="8"/>
      <c r="D563" s="18"/>
      <c r="I563" s="18"/>
    </row>
    <row r="564" spans="1:9" ht="12.75">
      <c r="A564" s="8"/>
      <c r="D564" s="9"/>
      <c r="I564" s="9"/>
    </row>
    <row r="565" spans="1:9" ht="12.75">
      <c r="A565" s="8"/>
      <c r="D565" s="18"/>
      <c r="I565" s="18"/>
    </row>
    <row r="566" spans="1:9" ht="12.75">
      <c r="A566" s="8"/>
      <c r="D566" s="18"/>
      <c r="I566" s="18"/>
    </row>
    <row r="567" spans="1:9" ht="12.75">
      <c r="A567" s="8"/>
      <c r="D567" s="9"/>
      <c r="I567" s="9"/>
    </row>
    <row r="568" spans="1:9" ht="12.75">
      <c r="A568" s="8"/>
      <c r="D568" s="18"/>
      <c r="I568" s="18"/>
    </row>
    <row r="569" spans="1:9" ht="12.75">
      <c r="A569" s="8"/>
      <c r="D569" s="9"/>
      <c r="I569" s="9"/>
    </row>
    <row r="570" spans="1:9" ht="12.75">
      <c r="A570" s="8"/>
      <c r="D570" s="9"/>
      <c r="I570" s="9"/>
    </row>
    <row r="571" spans="1:9" ht="12.75">
      <c r="A571" s="8"/>
      <c r="D571" s="9"/>
      <c r="I571" s="9"/>
    </row>
    <row r="572" spans="1:9" ht="12.75">
      <c r="A572" s="8"/>
      <c r="D572" s="9"/>
      <c r="I572" s="9"/>
    </row>
    <row r="573" spans="1:9" ht="12.75">
      <c r="A573" s="8"/>
      <c r="D573" s="9"/>
      <c r="I573" s="9"/>
    </row>
    <row r="574" spans="1:9" ht="12.75">
      <c r="A574" s="8"/>
      <c r="D574" s="18"/>
      <c r="I574" s="18"/>
    </row>
    <row r="575" spans="1:9" ht="12.75">
      <c r="A575" s="8"/>
      <c r="D575" s="9"/>
      <c r="I575" s="9"/>
    </row>
    <row r="576" spans="1:9" ht="12.75">
      <c r="A576" s="8"/>
      <c r="D576" s="9"/>
      <c r="I576" s="9"/>
    </row>
    <row r="577" spans="1:9" ht="12.75">
      <c r="A577" s="8"/>
      <c r="D577" s="9"/>
      <c r="I577" s="9"/>
    </row>
    <row r="578" spans="1:9" ht="12.75">
      <c r="A578" s="8"/>
      <c r="D578" s="9"/>
      <c r="I578" s="9"/>
    </row>
    <row r="579" spans="1:9" ht="12.75">
      <c r="A579" s="8"/>
      <c r="D579" s="9"/>
      <c r="I579" s="9"/>
    </row>
    <row r="580" spans="1:9" ht="12.75">
      <c r="A580" s="8"/>
      <c r="D580" s="9"/>
      <c r="I580" s="9"/>
    </row>
    <row r="581" spans="1:9" ht="12.75">
      <c r="A581" s="8"/>
      <c r="D581" s="9"/>
      <c r="I581" s="9"/>
    </row>
    <row r="582" spans="1:9" ht="12.75">
      <c r="A582" s="8"/>
      <c r="D582" s="9"/>
      <c r="I582" s="9"/>
    </row>
    <row r="583" spans="1:9" ht="12.75">
      <c r="A583" s="8"/>
      <c r="D583" s="18"/>
      <c r="I583" s="18"/>
    </row>
    <row r="584" spans="1:9" ht="12.75">
      <c r="A584" s="8"/>
      <c r="D584" s="9"/>
      <c r="I584" s="9"/>
    </row>
    <row r="585" spans="1:9" ht="12.75">
      <c r="A585" s="8"/>
      <c r="D585" s="9"/>
      <c r="I585" s="9"/>
    </row>
    <row r="586" spans="1:9" ht="12.75">
      <c r="A586" s="8"/>
      <c r="D586" s="18"/>
      <c r="I586" s="18"/>
    </row>
    <row r="587" spans="1:9" ht="12.75">
      <c r="A587" s="8"/>
      <c r="D587" s="18"/>
      <c r="I587" s="18"/>
    </row>
    <row r="588" spans="1:9" ht="12.75">
      <c r="A588" s="8"/>
      <c r="D588" s="9"/>
      <c r="I588" s="9"/>
    </row>
    <row r="589" spans="1:9" ht="12.75">
      <c r="A589" s="8"/>
      <c r="D589" s="18"/>
      <c r="I589" s="18"/>
    </row>
    <row r="590" spans="1:9" ht="12.75">
      <c r="A590" s="8"/>
      <c r="D590" s="18"/>
      <c r="I590" s="18"/>
    </row>
    <row r="591" spans="1:9" ht="12.75">
      <c r="A591" s="8"/>
      <c r="D591" s="18"/>
      <c r="I591" s="18"/>
    </row>
    <row r="592" spans="1:9" ht="12.75">
      <c r="A592" s="8"/>
      <c r="D592" s="9"/>
      <c r="I592" s="9"/>
    </row>
    <row r="593" spans="1:9" ht="12.75">
      <c r="A593" s="8"/>
      <c r="D593" s="18"/>
      <c r="I593" s="18"/>
    </row>
    <row r="594" spans="1:9" ht="12.75">
      <c r="A594" s="8"/>
      <c r="D594" s="9"/>
      <c r="I594" s="9"/>
    </row>
    <row r="595" spans="1:9" ht="12.75">
      <c r="A595" s="8"/>
      <c r="D595" s="18"/>
      <c r="I595" s="18"/>
    </row>
    <row r="596" spans="1:9" ht="12.75">
      <c r="A596" s="8"/>
      <c r="D596" s="9"/>
      <c r="I596" s="9"/>
    </row>
    <row r="597" spans="1:9" ht="12.75">
      <c r="A597" s="8"/>
      <c r="D597" s="9"/>
      <c r="I597" s="9"/>
    </row>
    <row r="598" spans="1:9" ht="12.75">
      <c r="A598" s="8"/>
      <c r="D598" s="18"/>
      <c r="I598" s="18"/>
    </row>
    <row r="599" spans="1:9" ht="12.75">
      <c r="A599" s="8"/>
      <c r="D599" s="9"/>
      <c r="I599" s="9"/>
    </row>
    <row r="600" spans="1:9" ht="12.75">
      <c r="A600" s="8"/>
      <c r="D600" s="18"/>
      <c r="I600" s="18"/>
    </row>
    <row r="601" spans="1:9" ht="12.75">
      <c r="A601" s="8"/>
      <c r="D601" s="18"/>
      <c r="I601" s="18"/>
    </row>
    <row r="602" spans="1:9" ht="12.75">
      <c r="A602" s="8"/>
      <c r="D602" s="9"/>
      <c r="I602" s="9"/>
    </row>
    <row r="603" spans="1:9" ht="12.75">
      <c r="A603" s="8"/>
      <c r="D603" s="9"/>
      <c r="I603" s="9"/>
    </row>
    <row r="604" spans="1:9" ht="12.75">
      <c r="A604" s="8"/>
      <c r="D604" s="9"/>
      <c r="I604" s="9"/>
    </row>
    <row r="605" spans="1:9" ht="12.75">
      <c r="A605" s="8"/>
      <c r="D605" s="9"/>
      <c r="I605" s="9"/>
    </row>
    <row r="606" spans="1:9" ht="12.75">
      <c r="A606" s="8"/>
      <c r="D606" s="9"/>
      <c r="I606" s="9"/>
    </row>
    <row r="607" spans="1:9" ht="12.75">
      <c r="A607" s="8"/>
      <c r="D607" s="9"/>
      <c r="I607" s="9"/>
    </row>
    <row r="608" spans="1:9" ht="12.75">
      <c r="A608" s="8"/>
      <c r="D608" s="9"/>
      <c r="I608" s="9"/>
    </row>
    <row r="609" spans="1:9" ht="12.75">
      <c r="A609" s="8"/>
      <c r="D609" s="18"/>
      <c r="I609" s="18"/>
    </row>
    <row r="610" spans="1:9" ht="12.75">
      <c r="A610" s="8"/>
      <c r="D610" s="18"/>
      <c r="I610" s="18"/>
    </row>
    <row r="611" spans="1:19" ht="12.75">
      <c r="A611" s="6"/>
      <c r="B611" s="6"/>
      <c r="E611" s="6"/>
      <c r="F611" s="6"/>
      <c r="H611" s="11"/>
      <c r="P611" s="27"/>
      <c r="S611" s="6"/>
    </row>
    <row r="612" spans="1:9" ht="12.75">
      <c r="A612" s="8"/>
      <c r="D612" s="9"/>
      <c r="I612" s="9"/>
    </row>
    <row r="613" spans="1:9" ht="12.75">
      <c r="A613" s="8"/>
      <c r="D613" s="18"/>
      <c r="I613" s="18"/>
    </row>
    <row r="614" spans="1:9" ht="12.75">
      <c r="A614" s="8"/>
      <c r="D614" s="18"/>
      <c r="I614" s="18"/>
    </row>
    <row r="615" spans="1:9" ht="12.75">
      <c r="A615" s="8"/>
      <c r="D615" s="18"/>
      <c r="I615" s="18"/>
    </row>
    <row r="616" spans="1:9" ht="12.75">
      <c r="A616" s="8"/>
      <c r="D616" s="18"/>
      <c r="I616" s="18"/>
    </row>
    <row r="617" spans="1:9" ht="12.75">
      <c r="A617" s="8"/>
      <c r="D617" s="9"/>
      <c r="I617" s="9"/>
    </row>
    <row r="618" spans="1:9" ht="12.75">
      <c r="A618" s="8"/>
      <c r="D618" s="18"/>
      <c r="I618" s="18"/>
    </row>
    <row r="619" spans="1:9" ht="12.75">
      <c r="A619" s="8"/>
      <c r="D619" s="18"/>
      <c r="I619" s="18"/>
    </row>
    <row r="620" spans="1:9" ht="12.75">
      <c r="A620" s="8"/>
      <c r="D620" s="9"/>
      <c r="I620" s="9"/>
    </row>
    <row r="621" spans="1:9" ht="12.75">
      <c r="A621" s="8"/>
      <c r="D621" s="9"/>
      <c r="I621" s="9"/>
    </row>
    <row r="622" spans="1:9" ht="12.75">
      <c r="A622" s="8"/>
      <c r="D622" s="18"/>
      <c r="I622" s="18"/>
    </row>
    <row r="623" spans="1:9" ht="12.75">
      <c r="A623" s="8"/>
      <c r="D623" s="9"/>
      <c r="I623" s="9"/>
    </row>
    <row r="624" spans="1:9" ht="12.75">
      <c r="A624" s="8"/>
      <c r="D624" s="18"/>
      <c r="I624" s="18"/>
    </row>
    <row r="625" spans="1:9" ht="12.75">
      <c r="A625" s="8"/>
      <c r="D625" s="18"/>
      <c r="I625" s="18"/>
    </row>
    <row r="626" spans="1:9" ht="12.75">
      <c r="A626" s="8"/>
      <c r="D626" s="18"/>
      <c r="I626" s="18"/>
    </row>
    <row r="627" spans="1:9" ht="12.75">
      <c r="A627" s="8"/>
      <c r="D627" s="9"/>
      <c r="I627" s="9"/>
    </row>
    <row r="628" spans="1:9" ht="12.75">
      <c r="A628" s="8"/>
      <c r="D628" s="9"/>
      <c r="I628" s="9"/>
    </row>
    <row r="629" spans="1:9" ht="12.75">
      <c r="A629" s="8"/>
      <c r="D629" s="18"/>
      <c r="I629" s="18"/>
    </row>
    <row r="630" spans="1:9" ht="12.75">
      <c r="A630" s="8"/>
      <c r="B630" s="12"/>
      <c r="D630" s="9"/>
      <c r="E630" s="12"/>
      <c r="I630" s="9"/>
    </row>
    <row r="631" spans="1:9" ht="12.75">
      <c r="A631" s="8"/>
      <c r="B631" s="12"/>
      <c r="D631" s="9"/>
      <c r="I631" s="9"/>
    </row>
    <row r="632" spans="1:9" ht="12.75">
      <c r="A632" s="8"/>
      <c r="B632" s="12"/>
      <c r="D632" s="9"/>
      <c r="E632" s="12"/>
      <c r="I632" s="9"/>
    </row>
    <row r="633" spans="1:9" ht="12.75">
      <c r="A633" s="8"/>
      <c r="B633" s="12"/>
      <c r="D633" s="9"/>
      <c r="E633" s="12"/>
      <c r="I633" s="9"/>
    </row>
    <row r="634" spans="1:9" ht="12.75">
      <c r="A634" s="8"/>
      <c r="B634" s="12"/>
      <c r="D634" s="9"/>
      <c r="E634" s="12"/>
      <c r="I634" s="9"/>
    </row>
    <row r="635" spans="1:9" ht="12.75">
      <c r="A635" s="8"/>
      <c r="B635" s="12"/>
      <c r="D635" s="9"/>
      <c r="E635" s="12"/>
      <c r="I635" s="9"/>
    </row>
    <row r="636" spans="1:9" ht="12.75">
      <c r="A636" s="8"/>
      <c r="B636" s="12"/>
      <c r="D636" s="9"/>
      <c r="E636" s="12"/>
      <c r="I636" s="9"/>
    </row>
    <row r="637" spans="1:9" ht="12.75">
      <c r="A637" s="8"/>
      <c r="B637" s="12"/>
      <c r="D637" s="9"/>
      <c r="E637" s="12"/>
      <c r="I637" s="9"/>
    </row>
    <row r="638" spans="1:9" ht="12.75">
      <c r="A638" s="8"/>
      <c r="B638" s="12"/>
      <c r="D638" s="9"/>
      <c r="I638" s="9"/>
    </row>
    <row r="639" spans="1:9" ht="12.75">
      <c r="A639" s="8"/>
      <c r="B639" s="12"/>
      <c r="D639" s="9"/>
      <c r="E639" s="12"/>
      <c r="I639" s="9"/>
    </row>
    <row r="640" spans="1:9" ht="12.75">
      <c r="A640" s="8"/>
      <c r="B640" s="12"/>
      <c r="D640" s="9"/>
      <c r="E640" s="12"/>
      <c r="I640" s="9"/>
    </row>
    <row r="641" spans="1:9" ht="12.75">
      <c r="A641" s="8"/>
      <c r="B641" s="12"/>
      <c r="D641" s="9"/>
      <c r="E641" s="12"/>
      <c r="I641" s="9"/>
    </row>
    <row r="642" spans="1:9" ht="12.75">
      <c r="A642" s="8"/>
      <c r="B642" s="12"/>
      <c r="D642" s="9"/>
      <c r="E642" s="12"/>
      <c r="I642" s="9"/>
    </row>
    <row r="643" spans="1:9" ht="12.75">
      <c r="A643" s="8"/>
      <c r="B643" s="12"/>
      <c r="D643" s="9"/>
      <c r="E643" s="12"/>
      <c r="I643" s="9"/>
    </row>
    <row r="644" spans="1:9" ht="12.75">
      <c r="A644" s="8"/>
      <c r="B644" s="12"/>
      <c r="D644" s="9"/>
      <c r="E644" s="12"/>
      <c r="I644" s="9"/>
    </row>
    <row r="645" spans="1:9" ht="12.75">
      <c r="A645" s="8"/>
      <c r="D645" s="9"/>
      <c r="I645" s="9"/>
    </row>
    <row r="646" spans="1:9" ht="12.75">
      <c r="A646" s="8"/>
      <c r="D646" s="9"/>
      <c r="I646" s="9"/>
    </row>
    <row r="647" spans="1:9" ht="12.75">
      <c r="A647" s="8"/>
      <c r="D647" s="9"/>
      <c r="I647" s="9"/>
    </row>
    <row r="648" spans="1:9" ht="12.75">
      <c r="A648" s="8"/>
      <c r="D648" s="9"/>
      <c r="I648" s="9"/>
    </row>
    <row r="649" spans="1:9" ht="12.75">
      <c r="A649" s="8"/>
      <c r="D649" s="9"/>
      <c r="I649" s="9"/>
    </row>
    <row r="650" spans="1:9" ht="12.75">
      <c r="A650" s="8"/>
      <c r="D650" s="9"/>
      <c r="I650" s="9"/>
    </row>
    <row r="651" spans="4:9" ht="12.75">
      <c r="D651" s="9"/>
      <c r="I651" s="9"/>
    </row>
    <row r="653" ht="12.75">
      <c r="J653" s="10"/>
    </row>
    <row r="654" ht="12.75">
      <c r="J654" s="10"/>
    </row>
    <row r="655" ht="12.75">
      <c r="J655" s="10"/>
    </row>
    <row r="656" ht="12.75">
      <c r="J656" s="10"/>
    </row>
    <row r="657" ht="12.75">
      <c r="J657" s="10"/>
    </row>
    <row r="658" ht="12.75">
      <c r="J658" s="10"/>
    </row>
    <row r="659" ht="12.75">
      <c r="J659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jonsm</cp:lastModifiedBy>
  <dcterms:created xsi:type="dcterms:W3CDTF">2009-05-26T08:51:33Z</dcterms:created>
  <dcterms:modified xsi:type="dcterms:W3CDTF">2009-05-27T07:47:11Z</dcterms:modified>
  <cp:category/>
  <cp:version/>
  <cp:contentType/>
  <cp:contentStatus/>
</cp:coreProperties>
</file>